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'ReporteTrimestral'!$B$2:$AE$144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<sst xmlns="http://schemas.openxmlformats.org/spreadsheetml/2006/main" count="2285" uniqueCount="498">
  <si>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</si>
  <si>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</si>
  <si>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</si>
  <si>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</si>
  <si>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</si>
  <si>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</si>
  <si>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</si>
  <si>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</si>
  <si>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</si>
  <si>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</si>
  <si>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</si>
  <si>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</si>
  <si>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</si>
  <si>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</si>
  <si>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</si>
  <si>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</si>
  <si>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</si>
  <si>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</si>
  <si>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</si>
  <si>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</si>
  <si>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</si>
  <si>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</si>
  <si>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</si>
  <si>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</si>
  <si>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</si>
  <si>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</si>
  <si>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</si>
  <si>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</si>
  <si>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</si>
  <si>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</si>
  <si>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</si>
  <si>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</si>
  <si>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</si>
  <si>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</si>
  <si>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</si>
  <si>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</si>
  <si>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</si>
  <si>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</si>
  <si>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</si>
  <si>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</si>
  <si>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GUA16160200686512</t>
  </si>
  <si>
    <t>Equipamiento Del Pozo Numero Cincuenta Y Siete En La Col Ernesto Che Guevara - 177860</t>
  </si>
  <si>
    <t>177860</t>
  </si>
  <si>
    <t>Irapuato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</si>
  <si>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</si>
  <si>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</si>
  <si>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</si>
  <si>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</si>
  <si>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</si>
  <si>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JUNTA DE AGUA POTABLE ALCANTARILLADO Y SANEAMIENTO DEL MUNICIPIO DE IRAPUATO GTO</t>
  </si>
  <si>
    <t>Agua y saneamiento</t>
  </si>
  <si>
    <t>En Ejecución</t>
  </si>
  <si>
    <t>2016</t>
  </si>
  <si>
    <t>Otros</t>
  </si>
  <si>
    <t>Financiera:  / Física:  / Registro: SISTEMA: Pasa al siguiente nivel.</t>
  </si>
  <si>
    <t>GUA16160300761257</t>
  </si>
  <si>
    <t>Construccion De Red De Drenaje Sanitario Y Planta De Tratamiento De Aguas Residuales En Santa Barbara - 352029</t>
  </si>
  <si>
    <t>352029</t>
  </si>
  <si>
    <t>Santa Bárbara</t>
  </si>
  <si>
    <t>Rural</t>
  </si>
  <si>
    <t>MUNICIPIO DE IRAPUATO GTO</t>
  </si>
  <si>
    <t>Metros lineales</t>
  </si>
  <si>
    <t xml:space="preserve">Financiera:  / Física:  / Registro:  </t>
  </si>
  <si>
    <t>GUA16160300763512</t>
  </si>
  <si>
    <t>Rehabilitacion De Redes De Agua Potable Y Tanque Elevado En La Zona Diez Del Municipio De Irapuato Gto - 350851</t>
  </si>
  <si>
    <t>350851</t>
  </si>
  <si>
    <t>GUA17170300917388</t>
  </si>
  <si>
    <t>Manuales De Planeación Estratégica Para El Implan De Irapuato - 156572</t>
  </si>
  <si>
    <t>156572</t>
  </si>
  <si>
    <t>MUNICIPIO DE IRAPUATO GUANAJUATO</t>
  </si>
  <si>
    <t>Otros Proyectos</t>
  </si>
  <si>
    <t>2017</t>
  </si>
  <si>
    <t>GUA17170300917389</t>
  </si>
  <si>
    <t>Ventanilla Universal Tramites En Linea - 145192</t>
  </si>
  <si>
    <t>145192</t>
  </si>
  <si>
    <t>GUA17170400986502</t>
  </si>
  <si>
    <t>Construccion De Red De Drenaje Sanitario Y Planta Tratadora De Aguas Residuales En La Comunidad De San Agustin De Los Tordos - 312368</t>
  </si>
  <si>
    <t>312368</t>
  </si>
  <si>
    <t>San Agustín de los Tordos</t>
  </si>
  <si>
    <t>GUA17170400988995</t>
  </si>
  <si>
    <t>Urbanizacion De Calle Violetas De La Colonia Las Eras Tercera Seccion - 319336</t>
  </si>
  <si>
    <t>319336</t>
  </si>
  <si>
    <t>Transportes y vialidades</t>
  </si>
  <si>
    <t>GUA17170400989950</t>
  </si>
  <si>
    <t>Contrucción Calle La Plata En La Comunidad La Calera - 292471</t>
  </si>
  <si>
    <t>292471</t>
  </si>
  <si>
    <t>La Calera</t>
  </si>
  <si>
    <t>GUA17170400989958</t>
  </si>
  <si>
    <t>Construccion De Red De Drenaje Y Planta Tratadora En La Comunidad Del Carrizalito - 314153</t>
  </si>
  <si>
    <t>314153</t>
  </si>
  <si>
    <t>El Carrizalito</t>
  </si>
  <si>
    <t>GUA17180201092551</t>
  </si>
  <si>
    <t>Construccion De Banquetas En Calle Francisco Mujica De La Colonia Lazaro Cardenas - 115606</t>
  </si>
  <si>
    <t>115606</t>
  </si>
  <si>
    <t>Metros Cuadrados</t>
  </si>
  <si>
    <t>GUA18180101058132</t>
  </si>
  <si>
    <t>Ampliacion De Red De Distribucion Electrica En La Comunidad De San Cristobal - 6334</t>
  </si>
  <si>
    <t>6334</t>
  </si>
  <si>
    <t>San Cristóbal</t>
  </si>
  <si>
    <t>Urbanización</t>
  </si>
  <si>
    <t>2018</t>
  </si>
  <si>
    <t>GUA18180101058133</t>
  </si>
  <si>
    <t>Ampliacion De Red De Distribucion Electrica En La Comunidad De San Cristobal - 6289</t>
  </si>
  <si>
    <t>6289</t>
  </si>
  <si>
    <t>GUA18180101058134</t>
  </si>
  <si>
    <t>Ampliacion De Red De Distribucion Electrica En La Comunidad De San Cristobal - 6315</t>
  </si>
  <si>
    <t>6315</t>
  </si>
  <si>
    <t>GUA18180101058135</t>
  </si>
  <si>
    <t>Ampliacion De Red De Distribucion Electrica En La Comunidad De San Cristobal - 6300</t>
  </si>
  <si>
    <t>6300</t>
  </si>
  <si>
    <t>GUA18180101058138</t>
  </si>
  <si>
    <t>Construcción Camino A La Comunidad De San Jose De Cruces Y La Comunidad De Guadalupe De Rivera - 14749</t>
  </si>
  <si>
    <t>14749</t>
  </si>
  <si>
    <t>San José de Cruces</t>
  </si>
  <si>
    <t>GUA18180101058141</t>
  </si>
  <si>
    <t>Ampliacion De Red De Distribucion Electrica En La Comunidad De Valencianita - 6163</t>
  </si>
  <si>
    <t>6163</t>
  </si>
  <si>
    <t>Valencianita</t>
  </si>
  <si>
    <t>GUA18180101058142</t>
  </si>
  <si>
    <t>Ampliacion De Red De Distribucion Electrica En La Comunidad De Valencianita - 5990</t>
  </si>
  <si>
    <t>5990</t>
  </si>
  <si>
    <t>GUA18180101058143</t>
  </si>
  <si>
    <t>Ampliacion De Red De Distribucion Electrica En La Comunidad De Valencianita - 6141</t>
  </si>
  <si>
    <t>6141</t>
  </si>
  <si>
    <t>GUA18180101058144</t>
  </si>
  <si>
    <t>Construcción De Calle De Acceso Al Umaps En La Comunidad De El Venado De Yostiro - 14708</t>
  </si>
  <si>
    <t>14708</t>
  </si>
  <si>
    <t>El Venado de Yóstiro</t>
  </si>
  <si>
    <t>GUA18180101058161</t>
  </si>
  <si>
    <t>Construcción De Drenaje Sanitario En La Colonia Bellavista - 13682</t>
  </si>
  <si>
    <t>13682</t>
  </si>
  <si>
    <t>MUNICIPIO DE IRAPUATO GUANJUATO</t>
  </si>
  <si>
    <t>GUA18180101058162</t>
  </si>
  <si>
    <t>Equipamiento De Cárcamo Numero Catorce B En Col Doce De Diciembre - 14141</t>
  </si>
  <si>
    <t>14141</t>
  </si>
  <si>
    <t>GUA18180101058163</t>
  </si>
  <si>
    <t>Construcción De Drenaje Sanitario En Tercera Sección Col Las Huertas - 14082</t>
  </si>
  <si>
    <t>14082</t>
  </si>
  <si>
    <t>GUA18180101058164</t>
  </si>
  <si>
    <t>Construcción Colector Aguas Pluviales Colonia San Juan De Retana - 13843</t>
  </si>
  <si>
    <t>13843</t>
  </si>
  <si>
    <t>GUA18180101058165</t>
  </si>
  <si>
    <t>Construccion De Interconeccion Del Colector Oriente En La Colonia San Cayetano De Luna - 10373</t>
  </si>
  <si>
    <t>10373</t>
  </si>
  <si>
    <t>GUA18180101058166</t>
  </si>
  <si>
    <t>Construcción Calle Caudillo Del Sur Col Segunda Seccion Las Eras - 14664</t>
  </si>
  <si>
    <t>14664</t>
  </si>
  <si>
    <t>GUA18180101058167</t>
  </si>
  <si>
    <t>Equipamiento Del Cárcamo No Seis Col Los Hoyos - 13984</t>
  </si>
  <si>
    <t>13984</t>
  </si>
  <si>
    <t>GUA18180101058168</t>
  </si>
  <si>
    <t>Construcción Colector Aguas Pluviales Colonia Constitución De Apatzingan Y Colonias Las Huertas - 14229</t>
  </si>
  <si>
    <t>14229</t>
  </si>
  <si>
    <t>GUA18180101058169</t>
  </si>
  <si>
    <t>Equipamiento Electrificacion De Pozo Profundo Y Construcciom De Tanque De Almacenamiento En La Colonia Bellavista - 9869</t>
  </si>
  <si>
    <t>9869</t>
  </si>
  <si>
    <t>GUA18180101058170</t>
  </si>
  <si>
    <t>Construcción Drenaje Sanitario En Calle Caudillo Del Sur Col Segunda Sección Las Eras - 14179</t>
  </si>
  <si>
    <t>14179</t>
  </si>
  <si>
    <t>GUA18180101058171</t>
  </si>
  <si>
    <t>Construccion De Red De Distribucion De Agua Potable En La Colonia Las Heras - 7102</t>
  </si>
  <si>
    <t>7102</t>
  </si>
  <si>
    <t>GUA18180101058172</t>
  </si>
  <si>
    <t>Construccion De Pozo Profundo En La Colonia Bellavista - 8888</t>
  </si>
  <si>
    <t>8888</t>
  </si>
  <si>
    <t>GUA18180101058173</t>
  </si>
  <si>
    <t>Ampliacion De Red De Distribucion Electrica En La Colonia Las Heras Segunda Seccion - 6382</t>
  </si>
  <si>
    <t>6382</t>
  </si>
  <si>
    <t>Financiera:  / Física: LA META ES EL NUMERO DE POSTES / Registro: SISTEMA: Pasa al siguiente nivel.</t>
  </si>
  <si>
    <t>GUA18180101058174</t>
  </si>
  <si>
    <t>Ampliacion De Red De Distribucion Electrica En La Colonia El Vergel - 6364</t>
  </si>
  <si>
    <t>6364</t>
  </si>
  <si>
    <t>Financiera:  / Física: META ES EL NUMERO DE POSTES / Registro: SISTEMA: Pasa al siguiente nivel.</t>
  </si>
  <si>
    <t>GUA18180101058176</t>
  </si>
  <si>
    <t>Equipamiento De Pozo De Agua Potable En La Comunidad De Arandas - 14505</t>
  </si>
  <si>
    <t>14505</t>
  </si>
  <si>
    <t>Arandas</t>
  </si>
  <si>
    <t>GUA18180101058177</t>
  </si>
  <si>
    <t>Ampliacion De Red De Distribucion Electrica En La Comunidad De La Calera - 6247</t>
  </si>
  <si>
    <t>6247</t>
  </si>
  <si>
    <t>GUA18180101058178</t>
  </si>
  <si>
    <t>Ampliacion De Red De Distribucion Electrica En La Comunidad De La Calera - 6203</t>
  </si>
  <si>
    <t>6203</t>
  </si>
  <si>
    <t>GUA18180101058179</t>
  </si>
  <si>
    <t>Ampliacion De Red De Distribucion Electrica En La Comunidad De La Calera - 6274</t>
  </si>
  <si>
    <t>6274</t>
  </si>
  <si>
    <t>GUA18180101058183</t>
  </si>
  <si>
    <t>Ampliación De Drenaje Sanitario En La Comunidad De Cuarta Brigada - 14621</t>
  </si>
  <si>
    <t>14621</t>
  </si>
  <si>
    <t>Cuarta Brigada</t>
  </si>
  <si>
    <t>GUA18180101058184</t>
  </si>
  <si>
    <t>Ampliacion De Red De Distribucion Electrica En La Comunidad De Lo De Juarez - 5969</t>
  </si>
  <si>
    <t>5969</t>
  </si>
  <si>
    <t>Lo de Juárez</t>
  </si>
  <si>
    <t>GUA18180101058185</t>
  </si>
  <si>
    <t>Construcción De Sistema De Abastecimiento De Agua Potable En La Comunidad De Munguia - 14296</t>
  </si>
  <si>
    <t>14296</t>
  </si>
  <si>
    <t>Munguía</t>
  </si>
  <si>
    <t>GUA18180201091392</t>
  </si>
  <si>
    <t>Construccion De Comedores Escolares En Jardin De Niños Ignacio Ramirez De La Comunidad Del Romeral - 94391</t>
  </si>
  <si>
    <t>94391</t>
  </si>
  <si>
    <t>El Romeral</t>
  </si>
  <si>
    <t>Educación</t>
  </si>
  <si>
    <t>GUA18180201091393</t>
  </si>
  <si>
    <t>Calentadores Solares En La Comunidad De San Cristobal - 137077</t>
  </si>
  <si>
    <t>137077</t>
  </si>
  <si>
    <t>Vivienda</t>
  </si>
  <si>
    <t>Celdas solares</t>
  </si>
  <si>
    <t>GUA18180201091394</t>
  </si>
  <si>
    <t>Estufas Ecologicas En La Comunidad De San Cristobal - 121010</t>
  </si>
  <si>
    <t>121010</t>
  </si>
  <si>
    <t>Piezas</t>
  </si>
  <si>
    <t>GUA18180201091395</t>
  </si>
  <si>
    <t>Ampliacion De Red De Distribucion Electrica En La Comunidad De San Cristobal - 83066</t>
  </si>
  <si>
    <t>83066</t>
  </si>
  <si>
    <t>GUA18180201091396</t>
  </si>
  <si>
    <t>Ampliacion De Red De Distribucion Electrica En La Comunidad De San Cristobal - 83202</t>
  </si>
  <si>
    <t>83202</t>
  </si>
  <si>
    <t>GUA18180201091397</t>
  </si>
  <si>
    <t>Ampliacion De Red De Distribucion Electrica En La Comunidad De San Cristobal - 83419</t>
  </si>
  <si>
    <t>83419</t>
  </si>
  <si>
    <t>GUA18180201091398</t>
  </si>
  <si>
    <t>Ampliacion De Red De Distribucion Electrica En La Comunidad De San Cristobal - 83282</t>
  </si>
  <si>
    <t>83282</t>
  </si>
  <si>
    <t>GUA18180201091399</t>
  </si>
  <si>
    <t>Rehabilitacion De Sanitarios De Jardin De Niños Simon Bolivar En La Comunidad De San Javier - 101198</t>
  </si>
  <si>
    <t>101198</t>
  </si>
  <si>
    <t>San Javier</t>
  </si>
  <si>
    <t>GUA18180201091400</t>
  </si>
  <si>
    <t>Mantenimiento De La Red Electrica De Primaria Morelos En Comunidad De Nuevo Ejido De San Lorenzo - 100087</t>
  </si>
  <si>
    <t>100087</t>
  </si>
  <si>
    <t>Nuevo Ejido de San Lorenzo</t>
  </si>
  <si>
    <t>GUA18180201091401</t>
  </si>
  <si>
    <t>Calentadores Solares En La Comunidad De San Roque - 137124</t>
  </si>
  <si>
    <t>137124</t>
  </si>
  <si>
    <t>San Roque</t>
  </si>
  <si>
    <t>GUA18180201091402</t>
  </si>
  <si>
    <t>Estufas Ecologicas En La Comunidad De San Roque - 121131</t>
  </si>
  <si>
    <t>121131</t>
  </si>
  <si>
    <t>GUA18180201091403</t>
  </si>
  <si>
    <t>Mantenimiento De Drenaje En Jardin De Niños Everardo Hernandez En La Comunidad De San Roque - 99654</t>
  </si>
  <si>
    <t>99654</t>
  </si>
  <si>
    <t>GUA18180201091404</t>
  </si>
  <si>
    <t>Mejoramiento De Baños En Escuela Primaria Emiliano Zapata De La Comunidad De Santa Barbara - 92893</t>
  </si>
  <si>
    <t>92893</t>
  </si>
  <si>
    <t>GUA18180201091405</t>
  </si>
  <si>
    <t>Construccion De Comedor Escolar En Primaria Aquiles Serdan En La Comunidad De La Soledad - 96685</t>
  </si>
  <si>
    <t>96685</t>
  </si>
  <si>
    <t>La Soledad</t>
  </si>
  <si>
    <t>GUA18180201091406</t>
  </si>
  <si>
    <t>Construccion De Banquetas En Calle Opalo De La Comunidad De Tinaja De Bernales - 115523</t>
  </si>
  <si>
    <t>115523</t>
  </si>
  <si>
    <t>Tinaja de Bernales</t>
  </si>
  <si>
    <t>GUA18180201091407</t>
  </si>
  <si>
    <t>Construccion De Banquetas En Calle Rubi De La Comuidad De Tinaja De Bernales - 111322</t>
  </si>
  <si>
    <t>111322</t>
  </si>
  <si>
    <t>GUA18180201091408</t>
  </si>
  <si>
    <t>Construccion De Comedor Escolar En Primaria Ignacio Manuel Altamirano En La Comunidad De Tinaja De Bernales - 96708</t>
  </si>
  <si>
    <t>96708</t>
  </si>
  <si>
    <t>GUA18180201091409</t>
  </si>
  <si>
    <t>Rehabilitacion De Snitarios En La Primaria Ignacio Allende De La Comuidad De Tomelopez - 99055</t>
  </si>
  <si>
    <t>99055</t>
  </si>
  <si>
    <t>Tomelópez</t>
  </si>
  <si>
    <t>GUA18180201091410</t>
  </si>
  <si>
    <t>Construccion De Comedor Escolar En Telesecundaria Numero Ciento Ocho En La Comunidad De Tomelopez - 96752</t>
  </si>
  <si>
    <t>96752</t>
  </si>
  <si>
    <t>GUA18180201091411</t>
  </si>
  <si>
    <t>Calentadores Solares En La Comunidad De Tomelopitos - 137250</t>
  </si>
  <si>
    <t>137250</t>
  </si>
  <si>
    <t>Tomelopitos</t>
  </si>
  <si>
    <t>GUA18180201091412</t>
  </si>
  <si>
    <t>Estufas Ecologicas En La Comunidad De Tomelopitos - 121515</t>
  </si>
  <si>
    <t>121515</t>
  </si>
  <si>
    <t>GUA18180201091413</t>
  </si>
  <si>
    <t>Calentadores Solares En La Comunidad De Valencianita - 137292</t>
  </si>
  <si>
    <t>137292</t>
  </si>
  <si>
    <t>GUA18180201091414</t>
  </si>
  <si>
    <t>Estufas Ecologicas En La Comunidad De Valencianita - 121666</t>
  </si>
  <si>
    <t>121666</t>
  </si>
  <si>
    <t>GUA18180201091415</t>
  </si>
  <si>
    <t>Ampliacion De Red De Distribucion Electrica En La Comunidad De Valencianita - 79194</t>
  </si>
  <si>
    <t>79194</t>
  </si>
  <si>
    <t>GUA18180201091416</t>
  </si>
  <si>
    <t>Ampliacion De Red De Distribucion Electrica En La Comunidad De Valencianita - 79390</t>
  </si>
  <si>
    <t>79390</t>
  </si>
  <si>
    <t>GUA18180201091417</t>
  </si>
  <si>
    <t>Ampliacion De Red De Distribucion Electrica En La Comunidad De Valencianita - 79214</t>
  </si>
  <si>
    <t>79214</t>
  </si>
  <si>
    <t>GUA18180201091418</t>
  </si>
  <si>
    <t>Mantenimiento De La Red Electrica De Primaria Abc En Comunidad De Venado De Yostiro - 95315</t>
  </si>
  <si>
    <t>95315</t>
  </si>
  <si>
    <t>GUA18180201091419</t>
  </si>
  <si>
    <t>Construccion De Comedor Escolar En Jardin De Niños Niños Heroes En La Comunidad De Nueva Colonia El Copalillo El Atoron - 100050</t>
  </si>
  <si>
    <t>100050</t>
  </si>
  <si>
    <t>Nueva Colonia Copalillo (El Atorón)</t>
  </si>
  <si>
    <t>GUA18180201091420</t>
  </si>
  <si>
    <t>Construccion De Banquetas En La Calle Emiliano Zapata De La Comunidad De Colonia La Soledad - 115535</t>
  </si>
  <si>
    <t>115535</t>
  </si>
  <si>
    <t>Colonia la Soledad</t>
  </si>
  <si>
    <t>GUA18180201091421</t>
  </si>
  <si>
    <t>Construccion De Banquetas En Calle Girasol De La Comunidad De San Jose De Bernalejo El Ranchito - 115529</t>
  </si>
  <si>
    <t>115529</t>
  </si>
  <si>
    <t>San José de Bernalejo (El Ranchito)</t>
  </si>
  <si>
    <t>GUA18180201092540</t>
  </si>
  <si>
    <t>Calentadores Solares En La Colonia Emiliano Zapata Dos - 130168</t>
  </si>
  <si>
    <t>130168</t>
  </si>
  <si>
    <t>GUA18180201092541</t>
  </si>
  <si>
    <t>Calentadores Solares En La Colonia Las Fuentes - 130832</t>
  </si>
  <si>
    <t>130832</t>
  </si>
  <si>
    <t>GUA18180201092542</t>
  </si>
  <si>
    <t>Calentadores Solares En La Colonia Ampliacion Constitucion De Apatzingan - 129967</t>
  </si>
  <si>
    <t>129967</t>
  </si>
  <si>
    <t>GUA18180201092543</t>
  </si>
  <si>
    <t>Calentadores Solares En La Colonia Los Fresnos - 131786</t>
  </si>
  <si>
    <t>131786</t>
  </si>
  <si>
    <t>GUA18180201092544</t>
  </si>
  <si>
    <t>Calentadores Solares En La Colonia Las Eras Segunda Seccion - 130275</t>
  </si>
  <si>
    <t>130275</t>
  </si>
  <si>
    <t>GUA18180201092545</t>
  </si>
  <si>
    <t>Calentadores Solares En La Colonia Los Alamos - 131261</t>
  </si>
  <si>
    <t>131261</t>
  </si>
  <si>
    <t>GUA18180201092546</t>
  </si>
  <si>
    <t>Calentadores Solares En La Colonia La Lupita - 131902</t>
  </si>
  <si>
    <t>131902</t>
  </si>
  <si>
    <t>GUA18180201092547</t>
  </si>
  <si>
    <t>Calentadores Solares En La Colonia Lazaro Cardenas - 131162</t>
  </si>
  <si>
    <t>131162</t>
  </si>
  <si>
    <t>GUA18180201092548</t>
  </si>
  <si>
    <t>Calentadores Solares En La Colonia Bajada De San Martin - 128547</t>
  </si>
  <si>
    <t>128547</t>
  </si>
  <si>
    <t>GUA18180201092549</t>
  </si>
  <si>
    <t>Calentadores Solares En La Colonia Doce De Diciembre - 128212</t>
  </si>
  <si>
    <t>128212</t>
  </si>
  <si>
    <t>GUA18180201092550</t>
  </si>
  <si>
    <t>Calentadores Solares En La Colonia Constitucion De Apatzingan - 128981</t>
  </si>
  <si>
    <t>128981</t>
  </si>
  <si>
    <t>GUA18180201092552</t>
  </si>
  <si>
    <t>Construccion De Banquetas En Calle Hector Alvarado De La Colonia Lazaro Cardenas - 117442</t>
  </si>
  <si>
    <t>117442</t>
  </si>
  <si>
    <t>GUA18180201092553</t>
  </si>
  <si>
    <t>Construccion De Banquetas En Calle Peral De La Colonia Los Fresnos - 108920</t>
  </si>
  <si>
    <t>108920</t>
  </si>
  <si>
    <t>GUA18180201092554</t>
  </si>
  <si>
    <t>Construccion De Banquetas En Calle Eucalipto De La Colonia Los Fresnos - 108887</t>
  </si>
  <si>
    <t>108887</t>
  </si>
  <si>
    <t>GUA18180201092555</t>
  </si>
  <si>
    <t>Construccion De Comedor Escolar En Jardin De Niños Lourdes Beatriz Guerra Jimenez En La Colonia Morelos - 105025</t>
  </si>
  <si>
    <t>105025</t>
  </si>
  <si>
    <t>GUA18180201092556</t>
  </si>
  <si>
    <t>Rehabilitacion De Sanitarios En Jardin De Niños Estefania Castañeda En La Colonia Dieciocho De Agosto - 105015</t>
  </si>
  <si>
    <t>105015</t>
  </si>
  <si>
    <t>GUA18180201092557</t>
  </si>
  <si>
    <t>Construccion De Banquetas En Calle Vicente Guerrero De La Colonia Ampliacion Constitucion De Apatzingan - 109860</t>
  </si>
  <si>
    <t>109860</t>
  </si>
  <si>
    <t>GUA18180201092558</t>
  </si>
  <si>
    <t>Construccion De Banquetas En Calle Oyamel De La Colonia Los Alamos - 109552</t>
  </si>
  <si>
    <t>109552</t>
  </si>
  <si>
    <t>GUA18180201092559</t>
  </si>
  <si>
    <t>Construccion De Banquetas En Calle Ignacio Lopez Rayon De La Colonia Ampliacion Constitucion De Apatzingan - 109948</t>
  </si>
  <si>
    <t>109948</t>
  </si>
  <si>
    <t>GUA18180201092560</t>
  </si>
  <si>
    <t>Construccion De Banquetas En Calle Agriculatores De La Colonia Los Fresnos - 108799</t>
  </si>
  <si>
    <t>108799</t>
  </si>
  <si>
    <t>GUA18180201092561</t>
  </si>
  <si>
    <t>Construccion De Banquetas En Calle Andres Quintana Roo De La Colonia Ampliacion Constitucion De Apatzingan - 105880</t>
  </si>
  <si>
    <t>105880</t>
  </si>
  <si>
    <t>GUA18180201092562</t>
  </si>
  <si>
    <t>Mantenimiento De La Red Electrica De Primaria Melchor Ocampo En El Barrio De La Piedra Lisa - 105004</t>
  </si>
  <si>
    <t>105004</t>
  </si>
  <si>
    <t>GUA18180201092563</t>
  </si>
  <si>
    <t>Construccion De Banquetas En Calle Villacoapa En La Colonia San Juan De Retana - 105042</t>
  </si>
  <si>
    <t>105042</t>
  </si>
  <si>
    <t>GUA18180201092564</t>
  </si>
  <si>
    <t>Construccion De Banquetas En Calle Adolfo Lopez Mateos De La Colonia San Isidro - 106133</t>
  </si>
  <si>
    <t>106133</t>
  </si>
  <si>
    <t>GUA18180201092565</t>
  </si>
  <si>
    <t>Construccion De Banquetas En Calle Sagrado Corazon De Jesus De La Colonia San Juan Bosco - 108523</t>
  </si>
  <si>
    <t>108523</t>
  </si>
  <si>
    <t>GUA18180201092566</t>
  </si>
  <si>
    <t>Construccion De Banquetas En Calle Xoltongo De La Colonia Doce De Diciembre - 108605</t>
  </si>
  <si>
    <t>108605</t>
  </si>
  <si>
    <t>GUA18180201092567</t>
  </si>
  <si>
    <t>Construccion De Banquetas En Calle Pedregal San Angel De La Colonia Doce De Diciembre - 108735</t>
  </si>
  <si>
    <t>108735</t>
  </si>
  <si>
    <t>GUA18180201092568</t>
  </si>
  <si>
    <t>Construccion De Banquetas En Calle Ciudad Del Carmen De La Colonia San Isidro - 107618</t>
  </si>
  <si>
    <t>107618</t>
  </si>
  <si>
    <t>GUA18180201092569</t>
  </si>
  <si>
    <t>Construccion De Banquetas En Calle Latinoamerica De La Colonia Las Americas - 105301</t>
  </si>
  <si>
    <t>105301</t>
  </si>
  <si>
    <t>GUA18180201092570</t>
  </si>
  <si>
    <t>Construccion De Comedor Escolar En Primaria Benito Juarez De La Colonia San Juan De Retana - 99672</t>
  </si>
  <si>
    <t>99672</t>
  </si>
  <si>
    <t>GUA18180201092571</t>
  </si>
  <si>
    <t>Segunda Etapa De La Red Electrica En La Secundaria General Numero Uno Del Fraccionamiento San Roque - 99725</t>
  </si>
  <si>
    <t>99725</t>
  </si>
  <si>
    <t>GUA18180201092572</t>
  </si>
  <si>
    <t>Mantenimiento De La Red Electrica De Primaria Narciso Mendoza En Comunidad De Camino Real De Lo De Juarez - 99686</t>
  </si>
  <si>
    <t>99686</t>
  </si>
  <si>
    <t>GUA18180201092573</t>
  </si>
  <si>
    <t>Construccion De Comedor Escolar En Jardin De Niños Niños Ls Vigotsky En El Fraccionamiento Haciendas Del Carrizal - 100295</t>
  </si>
  <si>
    <t>100295</t>
  </si>
  <si>
    <t>GUA18180201092574</t>
  </si>
  <si>
    <t>Construccion De Comedor Escolar En Telesecundaria Numero Quinientos Cuatro En La Colonia Ucopi - 99606</t>
  </si>
  <si>
    <t>99606</t>
  </si>
  <si>
    <t>GUA18180201092575</t>
  </si>
  <si>
    <t>Mantenimiento De Baños De Secundaria Tecnica Numero Cinco En La Colonia San Pedro - 96674</t>
  </si>
  <si>
    <t>96674</t>
  </si>
  <si>
    <t>GUA18180201092576</t>
  </si>
  <si>
    <t>Mantenimiento De La Red Electrica De Primaria David Alfaro Siqueros En La Colonia San Miguelito - 101176</t>
  </si>
  <si>
    <t>101176</t>
  </si>
  <si>
    <t>GUA18180201092577</t>
  </si>
  <si>
    <t>Rehabilitacion De Sanitarios De Primaria Plan De San Luis En Colonia Malvas Revolucion - 97292</t>
  </si>
  <si>
    <t>97292</t>
  </si>
  <si>
    <t>GUA18180201092578</t>
  </si>
  <si>
    <t>Mantenimiento De La Red Electrica De Primaria Miguel Hidalgo En La Colonia Constitucion De Apaztingan - 97109</t>
  </si>
  <si>
    <t>97109</t>
  </si>
  <si>
    <t>GUA18180201092579</t>
  </si>
  <si>
    <t>Mantenimiento De La Red Electrica Del Jardin De Niños Las Americas En La Colonia Las Americas - 93222</t>
  </si>
  <si>
    <t>93222</t>
  </si>
  <si>
    <t>GUA18180201092580</t>
  </si>
  <si>
    <t>Estufas Ecologicas En La Comunidad De Adjuntas - 121852</t>
  </si>
  <si>
    <t>121852</t>
  </si>
  <si>
    <t>Adjuntas</t>
  </si>
  <si>
    <t>GUA18180201092885</t>
  </si>
  <si>
    <t>Calentadores Solares En La Comunidad De La Caja - 132079</t>
  </si>
  <si>
    <t>132079</t>
  </si>
  <si>
    <t>La Caja</t>
  </si>
  <si>
    <t>GUA18180201092886</t>
  </si>
  <si>
    <t>Estufas Ecologicas En La Comunidad De La Caja - 117819</t>
  </si>
  <si>
    <t>117819</t>
  </si>
  <si>
    <t>GUA18180201092887</t>
  </si>
  <si>
    <t>Calentadores Solares En La Comunidad De La Calera - 133154</t>
  </si>
  <si>
    <t>133154</t>
  </si>
  <si>
    <t>GUA18180201092888</t>
  </si>
  <si>
    <t>Estufas Ecologicas En La Comunidad De La Calera - 118009</t>
  </si>
  <si>
    <t>118009</t>
  </si>
  <si>
    <t>GUA18180201092889</t>
  </si>
  <si>
    <t>Construccion De Comedor Escolar En Telesecundaria Numero Ciento Catorce En La Comunidad De La Calera - 96798</t>
  </si>
  <si>
    <t>96798</t>
  </si>
  <si>
    <t>GUA18180201092890</t>
  </si>
  <si>
    <t>Ampliacion De Red De Distribucion Electrica En La Comunidad De La Calera - 83236</t>
  </si>
  <si>
    <t>83236</t>
  </si>
  <si>
    <t>GUA18180201092891</t>
  </si>
  <si>
    <t>Ampliacion De Red De Distribucion Electrica En La Comunidad De La Calera - 83113</t>
  </si>
  <si>
    <t>83113</t>
  </si>
  <si>
    <t>GUA18180201092892</t>
  </si>
  <si>
    <t>Ampliacion De Red De Distribucion Electrica En La Comunidad De La Calera - 79440</t>
  </si>
  <si>
    <t>79440</t>
  </si>
  <si>
    <t>GUA18180201092893</t>
  </si>
  <si>
    <t>Calentadores Solares En La Comunidad Del Carrizal Grande - 133663</t>
  </si>
  <si>
    <t>133663</t>
  </si>
  <si>
    <t>El Carrizal Grande</t>
  </si>
  <si>
    <t>GUA18180201092894</t>
  </si>
  <si>
    <t>Estufas Ecologicas En La Comunidad De Carrizal Grande - 118966</t>
  </si>
  <si>
    <t>118966</t>
  </si>
  <si>
    <t>GUA18180201092895</t>
  </si>
  <si>
    <t>Mantenimiento De La Red Electrica Del Jardin De Niños Simon Bolivar En La Comunida Del Conejo - 100135</t>
  </si>
  <si>
    <t>100135</t>
  </si>
  <si>
    <t>El Conejo</t>
  </si>
  <si>
    <t>GUA18180201092896</t>
  </si>
  <si>
    <t>Estufas Ecologicas En La Comunidad De Cuarta Brigada - 119014</t>
  </si>
  <si>
    <t>119014</t>
  </si>
  <si>
    <t>GUA18180201092898</t>
  </si>
  <si>
    <t>Calentadores Solares En La Comunidad De Cuchicuato - 135943</t>
  </si>
  <si>
    <t>135943</t>
  </si>
  <si>
    <t>Cuchicuato</t>
  </si>
  <si>
    <t>GUA18180201092899</t>
  </si>
  <si>
    <t>Estufas Ecologicas En La Comunidad De Cuchicuato - 119160</t>
  </si>
  <si>
    <t>119160</t>
  </si>
  <si>
    <t>GUA18180201092900</t>
  </si>
  <si>
    <t>Calentadores Solares En La Comunidad De Aldama - 136904</t>
  </si>
  <si>
    <t>136904</t>
  </si>
  <si>
    <t>Aldama</t>
  </si>
  <si>
    <t>GUA18180201092901</t>
  </si>
  <si>
    <t>Estufas Ecologicas En La Comunidad De Aldama - 119249</t>
  </si>
  <si>
    <t>119249</t>
  </si>
  <si>
    <t>GUA18180201092902</t>
  </si>
  <si>
    <t>Rehabilitacion De Sanitarios De Primaria General Lazaro Cardenas Del Rio En La Comunidad De Laguna Larga - 93478</t>
  </si>
  <si>
    <t>93478</t>
  </si>
  <si>
    <t>Laguna Larga</t>
  </si>
  <si>
    <t>GUA18180201092903</t>
  </si>
  <si>
    <t>Calentadores Solares En La Comunidad De Lo De Juarez - 136971</t>
  </si>
  <si>
    <t>136971</t>
  </si>
  <si>
    <t>GUA18180201092904</t>
  </si>
  <si>
    <t>Estufas Ecologicas En La Comunidad De Lo De Juarez - 119332</t>
  </si>
  <si>
    <t>119332</t>
  </si>
  <si>
    <t>GUA18180201092905</t>
  </si>
  <si>
    <t>Ampliacion De Red De Distribucion Electrica En La Comunidad De Lo De Juarez - 79146</t>
  </si>
  <si>
    <t>79146</t>
  </si>
  <si>
    <t>GUA18180201092906</t>
  </si>
  <si>
    <t>Rehabilitacion De Sanitarios De Telesecundaria Trescientos Setenta Y Ocho En La Comunidad De Paso Blanco - 93351</t>
  </si>
  <si>
    <t>93351</t>
  </si>
  <si>
    <t>Paso Blanco</t>
  </si>
  <si>
    <t>GUA18180201092907</t>
  </si>
  <si>
    <t>Construccion De Banquetas En La Avenida Abasoilo De La Comunidad Rancho Nuevo De Dolores El Cuero - 111293</t>
  </si>
  <si>
    <t>111293</t>
  </si>
  <si>
    <t>Rancho Nuevo de Dolores (El Cuero)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</si>
</sst>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132</v>
      </c>
      <c r="H8" s="11">
        <v>1</v>
      </c>
      <c r="J8" s="11">
        <v>47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2"/>
  <sheetViews>
    <sheetView showGridLines="0" tabSelected="1" view="pageBreakPreview" zoomScale="80" zoomScaleNormal="80" zoomScaleSheetLayoutView="80" zoomScalePageLayoutView="0" workbookViewId="0" topLeftCell="A16">
      <selection activeCell="D14" sqref="D14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225000</v>
      </c>
      <c r="S11" s="44">
        <v>224035.78</v>
      </c>
      <c r="T11" s="44">
        <v>224035.78</v>
      </c>
      <c r="U11" s="44">
        <v>224035.78</v>
      </c>
      <c r="V11" s="44">
        <v>224035.77</v>
      </c>
      <c r="W11" s="44">
        <v>224035.77</v>
      </c>
      <c r="X11" s="44">
        <v>224035.77</v>
      </c>
      <c r="Y11" s="46">
        <f aca="true" t="shared" si="0" ref="Y11:Y42">IF(ISERROR(W11/S11),0,((W11/S11)*100))</f>
        <v>99.99999553642725</v>
      </c>
      <c r="Z11" s="45">
        <v>0</v>
      </c>
      <c r="AA11" s="45" t="s">
        <v>53</v>
      </c>
      <c r="AB11" s="47">
        <v>10000</v>
      </c>
      <c r="AC11" s="46">
        <v>100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60</v>
      </c>
      <c r="O12" s="51" t="s">
        <v>50</v>
      </c>
      <c r="P12" s="53" t="s">
        <v>51</v>
      </c>
      <c r="Q12" s="53" t="s">
        <v>52</v>
      </c>
      <c r="R12" s="51">
        <v>8000000</v>
      </c>
      <c r="S12" s="51">
        <v>12226027.67</v>
      </c>
      <c r="T12" s="51">
        <v>12226027.67</v>
      </c>
      <c r="U12" s="51">
        <v>12226027.67</v>
      </c>
      <c r="V12" s="51">
        <v>12226027.67</v>
      </c>
      <c r="W12" s="51">
        <v>12226027.67</v>
      </c>
      <c r="X12" s="51">
        <v>12226027.67</v>
      </c>
      <c r="Y12" s="54">
        <f t="shared" si="0"/>
        <v>100</v>
      </c>
      <c r="Z12" s="53">
        <v>0</v>
      </c>
      <c r="AA12" s="53" t="s">
        <v>61</v>
      </c>
      <c r="AB12" s="47">
        <v>1233</v>
      </c>
      <c r="AC12" s="54">
        <v>100</v>
      </c>
      <c r="AD12" s="54">
        <v>100</v>
      </c>
      <c r="AE12" s="55" t="s">
        <v>62</v>
      </c>
      <c r="AF12" s="23"/>
    </row>
    <row r="13" spans="2:32" ht="60.75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60</v>
      </c>
      <c r="O13" s="51" t="s">
        <v>50</v>
      </c>
      <c r="P13" s="53" t="s">
        <v>51</v>
      </c>
      <c r="Q13" s="53" t="s">
        <v>52</v>
      </c>
      <c r="R13" s="51">
        <v>11431941.31</v>
      </c>
      <c r="S13" s="51">
        <v>6000000</v>
      </c>
      <c r="T13" s="51">
        <v>6000000</v>
      </c>
      <c r="U13" s="51">
        <v>6000000</v>
      </c>
      <c r="V13" s="51">
        <v>6000000</v>
      </c>
      <c r="W13" s="51">
        <v>6000000</v>
      </c>
      <c r="X13" s="51">
        <v>6000000</v>
      </c>
      <c r="Y13" s="54">
        <f t="shared" si="0"/>
        <v>100</v>
      </c>
      <c r="Z13" s="53">
        <v>0</v>
      </c>
      <c r="AA13" s="53" t="s">
        <v>61</v>
      </c>
      <c r="AB13" s="47">
        <v>12100</v>
      </c>
      <c r="AC13" s="54">
        <v>100</v>
      </c>
      <c r="AD13" s="54">
        <v>100</v>
      </c>
      <c r="AE13" s="55" t="s">
        <v>62</v>
      </c>
      <c r="AF13" s="23"/>
    </row>
    <row r="14" spans="2:32" ht="60.75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69</v>
      </c>
      <c r="O14" s="51" t="s">
        <v>70</v>
      </c>
      <c r="P14" s="53" t="s">
        <v>51</v>
      </c>
      <c r="Q14" s="53" t="s">
        <v>71</v>
      </c>
      <c r="R14" s="51">
        <v>116000</v>
      </c>
      <c r="S14" s="51">
        <v>116000</v>
      </c>
      <c r="T14" s="51">
        <v>116000</v>
      </c>
      <c r="U14" s="51">
        <v>116000</v>
      </c>
      <c r="V14" s="51">
        <v>116000</v>
      </c>
      <c r="W14" s="51">
        <v>116000</v>
      </c>
      <c r="X14" s="51">
        <v>116000</v>
      </c>
      <c r="Y14" s="54">
        <f t="shared" si="0"/>
        <v>100</v>
      </c>
      <c r="Z14" s="53">
        <v>0</v>
      </c>
      <c r="AA14" s="53" t="s">
        <v>53</v>
      </c>
      <c r="AB14" s="47">
        <v>0</v>
      </c>
      <c r="AC14" s="54">
        <v>100</v>
      </c>
      <c r="AD14" s="54">
        <v>100</v>
      </c>
      <c r="AE14" s="55" t="s">
        <v>62</v>
      </c>
      <c r="AF14" s="23"/>
    </row>
    <row r="15" spans="2:32" ht="60.75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69</v>
      </c>
      <c r="O15" s="51" t="s">
        <v>70</v>
      </c>
      <c r="P15" s="53" t="s">
        <v>51</v>
      </c>
      <c r="Q15" s="53" t="s">
        <v>71</v>
      </c>
      <c r="R15" s="51">
        <v>1582635.38</v>
      </c>
      <c r="S15" s="51">
        <v>1582635.39</v>
      </c>
      <c r="T15" s="51">
        <v>1582635.39</v>
      </c>
      <c r="U15" s="51">
        <v>1582635.39</v>
      </c>
      <c r="V15" s="51">
        <v>1582635.39</v>
      </c>
      <c r="W15" s="51">
        <v>1582635.39</v>
      </c>
      <c r="X15" s="51">
        <v>1582635.39</v>
      </c>
      <c r="Y15" s="54">
        <f t="shared" si="0"/>
        <v>100</v>
      </c>
      <c r="Z15" s="53">
        <v>0</v>
      </c>
      <c r="AA15" s="53" t="s">
        <v>53</v>
      </c>
      <c r="AB15" s="47">
        <v>0</v>
      </c>
      <c r="AC15" s="54">
        <v>100</v>
      </c>
      <c r="AD15" s="54">
        <v>100</v>
      </c>
      <c r="AE15" s="55" t="s">
        <v>54</v>
      </c>
      <c r="AF15" s="23"/>
    </row>
    <row r="16" spans="2:32" ht="60.75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78</v>
      </c>
      <c r="I16" s="51" t="s">
        <v>59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60</v>
      </c>
      <c r="O16" s="51" t="s">
        <v>50</v>
      </c>
      <c r="P16" s="53" t="s">
        <v>51</v>
      </c>
      <c r="Q16" s="53" t="s">
        <v>71</v>
      </c>
      <c r="R16" s="51">
        <v>11789841.59</v>
      </c>
      <c r="S16" s="51">
        <v>11789841.59</v>
      </c>
      <c r="T16" s="51">
        <v>11789841.59</v>
      </c>
      <c r="U16" s="51">
        <v>11789841.59</v>
      </c>
      <c r="V16" s="51">
        <v>11789841.59</v>
      </c>
      <c r="W16" s="51">
        <v>11789841.59</v>
      </c>
      <c r="X16" s="51">
        <v>11789841.59</v>
      </c>
      <c r="Y16" s="54">
        <f t="shared" si="0"/>
        <v>100</v>
      </c>
      <c r="Z16" s="53">
        <v>0</v>
      </c>
      <c r="AA16" s="53" t="s">
        <v>53</v>
      </c>
      <c r="AB16" s="47">
        <v>484</v>
      </c>
      <c r="AC16" s="54">
        <v>100</v>
      </c>
      <c r="AD16" s="54">
        <v>100</v>
      </c>
      <c r="AE16" s="55" t="s">
        <v>62</v>
      </c>
      <c r="AF16" s="23"/>
    </row>
    <row r="17" spans="2:32" ht="60.75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60</v>
      </c>
      <c r="O17" s="51" t="s">
        <v>82</v>
      </c>
      <c r="P17" s="53" t="s">
        <v>51</v>
      </c>
      <c r="Q17" s="53" t="s">
        <v>71</v>
      </c>
      <c r="R17" s="51">
        <v>9683328.99</v>
      </c>
      <c r="S17" s="51">
        <v>10466482.32</v>
      </c>
      <c r="T17" s="51">
        <v>10466482.32</v>
      </c>
      <c r="U17" s="51">
        <v>10466482.32</v>
      </c>
      <c r="V17" s="51">
        <v>982282.91</v>
      </c>
      <c r="W17" s="51">
        <v>982282.91</v>
      </c>
      <c r="X17" s="51">
        <v>982282.91</v>
      </c>
      <c r="Y17" s="54">
        <f t="shared" si="0"/>
        <v>9.385033863029541</v>
      </c>
      <c r="Z17" s="53">
        <v>0</v>
      </c>
      <c r="AA17" s="53" t="s">
        <v>53</v>
      </c>
      <c r="AB17" s="47">
        <v>3221</v>
      </c>
      <c r="AC17" s="54">
        <v>100</v>
      </c>
      <c r="AD17" s="54">
        <v>71.42</v>
      </c>
      <c r="AE17" s="55" t="s">
        <v>54</v>
      </c>
      <c r="AF17" s="23"/>
    </row>
    <row r="18" spans="2:32" ht="60.7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86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69</v>
      </c>
      <c r="O18" s="51" t="s">
        <v>82</v>
      </c>
      <c r="P18" s="53" t="s">
        <v>51</v>
      </c>
      <c r="Q18" s="53" t="s">
        <v>71</v>
      </c>
      <c r="R18" s="51">
        <v>4300000</v>
      </c>
      <c r="S18" s="51">
        <v>4463780.39</v>
      </c>
      <c r="T18" s="51">
        <v>4463780.39</v>
      </c>
      <c r="U18" s="51">
        <v>4463780.39</v>
      </c>
      <c r="V18" s="51">
        <v>3129519.54</v>
      </c>
      <c r="W18" s="51">
        <v>3129519.54</v>
      </c>
      <c r="X18" s="51">
        <v>3129519.54</v>
      </c>
      <c r="Y18" s="54">
        <f t="shared" si="0"/>
        <v>70.10917353844104</v>
      </c>
      <c r="Z18" s="53">
        <v>0</v>
      </c>
      <c r="AA18" s="53" t="s">
        <v>53</v>
      </c>
      <c r="AB18" s="47">
        <v>4665</v>
      </c>
      <c r="AC18" s="54">
        <v>100</v>
      </c>
      <c r="AD18" s="54">
        <v>75</v>
      </c>
      <c r="AE18" s="55" t="s">
        <v>54</v>
      </c>
      <c r="AF18" s="23"/>
    </row>
    <row r="19" spans="2:32" ht="60.75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90</v>
      </c>
      <c r="I19" s="51" t="s">
        <v>59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60</v>
      </c>
      <c r="O19" s="51" t="s">
        <v>50</v>
      </c>
      <c r="P19" s="53" t="s">
        <v>51</v>
      </c>
      <c r="Q19" s="53" t="s">
        <v>71</v>
      </c>
      <c r="R19" s="51">
        <v>11735963.3</v>
      </c>
      <c r="S19" s="51">
        <v>11735963.3</v>
      </c>
      <c r="T19" s="51">
        <v>11735963.3</v>
      </c>
      <c r="U19" s="51">
        <v>11735963.3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53</v>
      </c>
      <c r="AB19" s="47">
        <v>1858</v>
      </c>
      <c r="AC19" s="54">
        <v>100</v>
      </c>
      <c r="AD19" s="54">
        <v>100</v>
      </c>
      <c r="AE19" s="55" t="s">
        <v>62</v>
      </c>
      <c r="AF19" s="23"/>
    </row>
    <row r="20" spans="2:32" ht="60.75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60</v>
      </c>
      <c r="O20" s="51" t="s">
        <v>82</v>
      </c>
      <c r="P20" s="53" t="s">
        <v>51</v>
      </c>
      <c r="Q20" s="53" t="s">
        <v>71</v>
      </c>
      <c r="R20" s="51">
        <v>96195</v>
      </c>
      <c r="S20" s="51">
        <v>96195</v>
      </c>
      <c r="T20" s="51">
        <v>96195</v>
      </c>
      <c r="U20" s="51">
        <v>96195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94</v>
      </c>
      <c r="AB20" s="47">
        <v>760</v>
      </c>
      <c r="AC20" s="54">
        <v>100</v>
      </c>
      <c r="AD20" s="54">
        <v>0</v>
      </c>
      <c r="AE20" s="55" t="s">
        <v>54</v>
      </c>
      <c r="AF20" s="23"/>
    </row>
    <row r="21" spans="2:32" ht="60.75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98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60</v>
      </c>
      <c r="O21" s="51" t="s">
        <v>99</v>
      </c>
      <c r="P21" s="53" t="s">
        <v>51</v>
      </c>
      <c r="Q21" s="53" t="s">
        <v>100</v>
      </c>
      <c r="R21" s="51">
        <v>147242.04</v>
      </c>
      <c r="S21" s="51">
        <v>147242.04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53</v>
      </c>
      <c r="AB21" s="47">
        <v>30</v>
      </c>
      <c r="AC21" s="54">
        <v>100</v>
      </c>
      <c r="AD21" s="54">
        <v>0</v>
      </c>
      <c r="AE21" s="55" t="s">
        <v>54</v>
      </c>
      <c r="AF21" s="23"/>
    </row>
    <row r="22" spans="2:32" ht="60.75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43</v>
      </c>
      <c r="H22" s="51" t="s">
        <v>98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60</v>
      </c>
      <c r="O22" s="51" t="s">
        <v>99</v>
      </c>
      <c r="P22" s="53" t="s">
        <v>51</v>
      </c>
      <c r="Q22" s="53" t="s">
        <v>100</v>
      </c>
      <c r="R22" s="51">
        <v>166475.03</v>
      </c>
      <c r="S22" s="51">
        <v>166475.03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53</v>
      </c>
      <c r="AB22" s="47">
        <v>30</v>
      </c>
      <c r="AC22" s="54">
        <v>100</v>
      </c>
      <c r="AD22" s="54">
        <v>0</v>
      </c>
      <c r="AE22" s="55" t="s">
        <v>62</v>
      </c>
      <c r="AF22" s="23"/>
    </row>
    <row r="23" spans="2:32" ht="60.75">
      <c r="B23" s="23"/>
      <c r="C23" s="49" t="s">
        <v>104</v>
      </c>
      <c r="D23" s="49" t="s">
        <v>105</v>
      </c>
      <c r="E23" s="50" t="s">
        <v>106</v>
      </c>
      <c r="F23" s="50" t="s">
        <v>5</v>
      </c>
      <c r="G23" s="50" t="s">
        <v>43</v>
      </c>
      <c r="H23" s="51" t="s">
        <v>98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60</v>
      </c>
      <c r="O23" s="51" t="s">
        <v>99</v>
      </c>
      <c r="P23" s="53" t="s">
        <v>51</v>
      </c>
      <c r="Q23" s="53" t="s">
        <v>100</v>
      </c>
      <c r="R23" s="51">
        <v>134289.85</v>
      </c>
      <c r="S23" s="51">
        <v>134289.85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53</v>
      </c>
      <c r="AB23" s="47">
        <v>30</v>
      </c>
      <c r="AC23" s="54">
        <v>100</v>
      </c>
      <c r="AD23" s="54">
        <v>0</v>
      </c>
      <c r="AE23" s="55" t="s">
        <v>62</v>
      </c>
      <c r="AF23" s="23"/>
    </row>
    <row r="24" spans="2:32" ht="60.75">
      <c r="B24" s="23"/>
      <c r="C24" s="49" t="s">
        <v>107</v>
      </c>
      <c r="D24" s="49" t="s">
        <v>108</v>
      </c>
      <c r="E24" s="50" t="s">
        <v>109</v>
      </c>
      <c r="F24" s="50" t="s">
        <v>5</v>
      </c>
      <c r="G24" s="50" t="s">
        <v>43</v>
      </c>
      <c r="H24" s="51" t="s">
        <v>98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60</v>
      </c>
      <c r="O24" s="51" t="s">
        <v>99</v>
      </c>
      <c r="P24" s="53" t="s">
        <v>51</v>
      </c>
      <c r="Q24" s="53" t="s">
        <v>100</v>
      </c>
      <c r="R24" s="51">
        <v>184546.81</v>
      </c>
      <c r="S24" s="51">
        <v>184546.81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53</v>
      </c>
      <c r="AB24" s="47">
        <v>25</v>
      </c>
      <c r="AC24" s="54">
        <v>100</v>
      </c>
      <c r="AD24" s="54">
        <v>0</v>
      </c>
      <c r="AE24" s="55" t="s">
        <v>54</v>
      </c>
      <c r="AF24" s="23"/>
    </row>
    <row r="25" spans="2:32" ht="60.75">
      <c r="B25" s="23"/>
      <c r="C25" s="49" t="s">
        <v>110</v>
      </c>
      <c r="D25" s="49" t="s">
        <v>111</v>
      </c>
      <c r="E25" s="50" t="s">
        <v>112</v>
      </c>
      <c r="F25" s="50" t="s">
        <v>5</v>
      </c>
      <c r="G25" s="50" t="s">
        <v>43</v>
      </c>
      <c r="H25" s="51" t="s">
        <v>113</v>
      </c>
      <c r="I25" s="51" t="s">
        <v>59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69</v>
      </c>
      <c r="O25" s="51" t="s">
        <v>82</v>
      </c>
      <c r="P25" s="53" t="s">
        <v>51</v>
      </c>
      <c r="Q25" s="53" t="s">
        <v>100</v>
      </c>
      <c r="R25" s="51">
        <v>5000000</v>
      </c>
      <c r="S25" s="51">
        <v>4962168.04</v>
      </c>
      <c r="T25" s="51">
        <v>4962168.04</v>
      </c>
      <c r="U25" s="51">
        <v>4962168.04</v>
      </c>
      <c r="V25" s="51">
        <v>59782.2</v>
      </c>
      <c r="W25" s="51">
        <v>59782.2</v>
      </c>
      <c r="X25" s="51">
        <v>59782.2</v>
      </c>
      <c r="Y25" s="54">
        <f t="shared" si="0"/>
        <v>1.2047596840352064</v>
      </c>
      <c r="Z25" s="53">
        <v>0</v>
      </c>
      <c r="AA25" s="53" t="s">
        <v>53</v>
      </c>
      <c r="AB25" s="47">
        <v>1821</v>
      </c>
      <c r="AC25" s="54">
        <v>100</v>
      </c>
      <c r="AD25" s="54">
        <v>0</v>
      </c>
      <c r="AE25" s="55" t="s">
        <v>54</v>
      </c>
      <c r="AF25" s="23"/>
    </row>
    <row r="26" spans="2:32" ht="60.75">
      <c r="B26" s="23"/>
      <c r="C26" s="49" t="s">
        <v>114</v>
      </c>
      <c r="D26" s="49" t="s">
        <v>115</v>
      </c>
      <c r="E26" s="50" t="s">
        <v>116</v>
      </c>
      <c r="F26" s="50" t="s">
        <v>5</v>
      </c>
      <c r="G26" s="50" t="s">
        <v>43</v>
      </c>
      <c r="H26" s="51" t="s">
        <v>117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60</v>
      </c>
      <c r="O26" s="51" t="s">
        <v>99</v>
      </c>
      <c r="P26" s="53" t="s">
        <v>51</v>
      </c>
      <c r="Q26" s="53" t="s">
        <v>100</v>
      </c>
      <c r="R26" s="51">
        <v>306095.74</v>
      </c>
      <c r="S26" s="51">
        <v>306095.74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53</v>
      </c>
      <c r="AB26" s="47">
        <v>95</v>
      </c>
      <c r="AC26" s="54">
        <v>100</v>
      </c>
      <c r="AD26" s="54">
        <v>0</v>
      </c>
      <c r="AE26" s="55" t="s">
        <v>54</v>
      </c>
      <c r="AF26" s="23"/>
    </row>
    <row r="27" spans="2:32" ht="60.75">
      <c r="B27" s="23"/>
      <c r="C27" s="49" t="s">
        <v>118</v>
      </c>
      <c r="D27" s="49" t="s">
        <v>119</v>
      </c>
      <c r="E27" s="50" t="s">
        <v>120</v>
      </c>
      <c r="F27" s="50" t="s">
        <v>5</v>
      </c>
      <c r="G27" s="50" t="s">
        <v>43</v>
      </c>
      <c r="H27" s="51" t="s">
        <v>117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60</v>
      </c>
      <c r="O27" s="51" t="s">
        <v>99</v>
      </c>
      <c r="P27" s="53" t="s">
        <v>51</v>
      </c>
      <c r="Q27" s="53" t="s">
        <v>100</v>
      </c>
      <c r="R27" s="51">
        <v>835764.77</v>
      </c>
      <c r="S27" s="51">
        <v>835764.77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53</v>
      </c>
      <c r="AB27" s="47">
        <v>145</v>
      </c>
      <c r="AC27" s="54">
        <v>100</v>
      </c>
      <c r="AD27" s="54">
        <v>0</v>
      </c>
      <c r="AE27" s="55" t="s">
        <v>62</v>
      </c>
      <c r="AF27" s="23"/>
    </row>
    <row r="28" spans="2:32" ht="60.75">
      <c r="B28" s="23"/>
      <c r="C28" s="49" t="s">
        <v>121</v>
      </c>
      <c r="D28" s="49" t="s">
        <v>122</v>
      </c>
      <c r="E28" s="50" t="s">
        <v>123</v>
      </c>
      <c r="F28" s="50" t="s">
        <v>5</v>
      </c>
      <c r="G28" s="50" t="s">
        <v>43</v>
      </c>
      <c r="H28" s="51" t="s">
        <v>117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60</v>
      </c>
      <c r="O28" s="51" t="s">
        <v>99</v>
      </c>
      <c r="P28" s="53" t="s">
        <v>51</v>
      </c>
      <c r="Q28" s="53" t="s">
        <v>100</v>
      </c>
      <c r="R28" s="51">
        <v>77556</v>
      </c>
      <c r="S28" s="51">
        <v>77556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53</v>
      </c>
      <c r="AB28" s="47">
        <v>25</v>
      </c>
      <c r="AC28" s="54">
        <v>100</v>
      </c>
      <c r="AD28" s="54">
        <v>0</v>
      </c>
      <c r="AE28" s="55" t="s">
        <v>54</v>
      </c>
      <c r="AF28" s="23"/>
    </row>
    <row r="29" spans="2:32" ht="60.75">
      <c r="B29" s="23"/>
      <c r="C29" s="49" t="s">
        <v>124</v>
      </c>
      <c r="D29" s="49" t="s">
        <v>125</v>
      </c>
      <c r="E29" s="50" t="s">
        <v>126</v>
      </c>
      <c r="F29" s="50" t="s">
        <v>5</v>
      </c>
      <c r="G29" s="50" t="s">
        <v>43</v>
      </c>
      <c r="H29" s="51" t="s">
        <v>127</v>
      </c>
      <c r="I29" s="51" t="s">
        <v>59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69</v>
      </c>
      <c r="O29" s="51" t="s">
        <v>82</v>
      </c>
      <c r="P29" s="53" t="s">
        <v>51</v>
      </c>
      <c r="Q29" s="53" t="s">
        <v>100</v>
      </c>
      <c r="R29" s="51">
        <v>2500000</v>
      </c>
      <c r="S29" s="51">
        <v>2500000</v>
      </c>
      <c r="T29" s="51">
        <v>2500000</v>
      </c>
      <c r="U29" s="51">
        <v>2500000</v>
      </c>
      <c r="V29" s="51">
        <v>185631.09</v>
      </c>
      <c r="W29" s="51">
        <v>185631.09</v>
      </c>
      <c r="X29" s="51">
        <v>185631.09</v>
      </c>
      <c r="Y29" s="54">
        <f t="shared" si="0"/>
        <v>7.425243600000001</v>
      </c>
      <c r="Z29" s="53">
        <v>0</v>
      </c>
      <c r="AA29" s="53" t="s">
        <v>53</v>
      </c>
      <c r="AB29" s="47">
        <v>945</v>
      </c>
      <c r="AC29" s="54">
        <v>100</v>
      </c>
      <c r="AD29" s="54">
        <v>12</v>
      </c>
      <c r="AE29" s="55" t="s">
        <v>54</v>
      </c>
      <c r="AF29" s="23"/>
    </row>
    <row r="30" spans="2:32" ht="60.75">
      <c r="B30" s="23"/>
      <c r="C30" s="49" t="s">
        <v>128</v>
      </c>
      <c r="D30" s="49" t="s">
        <v>129</v>
      </c>
      <c r="E30" s="50" t="s">
        <v>130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131</v>
      </c>
      <c r="O30" s="51" t="s">
        <v>50</v>
      </c>
      <c r="P30" s="53" t="s">
        <v>51</v>
      </c>
      <c r="Q30" s="53" t="s">
        <v>100</v>
      </c>
      <c r="R30" s="51">
        <v>10000000</v>
      </c>
      <c r="S30" s="51">
        <v>10000000</v>
      </c>
      <c r="T30" s="51">
        <v>10000000</v>
      </c>
      <c r="U30" s="51">
        <v>10000000</v>
      </c>
      <c r="V30" s="51">
        <v>5984435.8</v>
      </c>
      <c r="W30" s="51">
        <v>5984435.8</v>
      </c>
      <c r="X30" s="51">
        <v>5984435.8</v>
      </c>
      <c r="Y30" s="54">
        <f t="shared" si="0"/>
        <v>59.844358</v>
      </c>
      <c r="Z30" s="53">
        <v>0</v>
      </c>
      <c r="AA30" s="53" t="s">
        <v>53</v>
      </c>
      <c r="AB30" s="47">
        <v>4005</v>
      </c>
      <c r="AC30" s="54">
        <v>100</v>
      </c>
      <c r="AD30" s="54">
        <v>59.84</v>
      </c>
      <c r="AE30" s="55" t="s">
        <v>62</v>
      </c>
      <c r="AF30" s="23"/>
    </row>
    <row r="31" spans="2:32" ht="60.75">
      <c r="B31" s="23"/>
      <c r="C31" s="49" t="s">
        <v>132</v>
      </c>
      <c r="D31" s="49" t="s">
        <v>133</v>
      </c>
      <c r="E31" s="50" t="s">
        <v>134</v>
      </c>
      <c r="F31" s="50" t="s">
        <v>5</v>
      </c>
      <c r="G31" s="50" t="s">
        <v>43</v>
      </c>
      <c r="H31" s="51" t="s">
        <v>43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131</v>
      </c>
      <c r="O31" s="51" t="s">
        <v>50</v>
      </c>
      <c r="P31" s="53" t="s">
        <v>51</v>
      </c>
      <c r="Q31" s="53" t="s">
        <v>100</v>
      </c>
      <c r="R31" s="51">
        <v>5000000</v>
      </c>
      <c r="S31" s="51">
        <v>5000000</v>
      </c>
      <c r="T31" s="51">
        <v>5000000</v>
      </c>
      <c r="U31" s="51">
        <v>5000000</v>
      </c>
      <c r="V31" s="51">
        <v>3000000</v>
      </c>
      <c r="W31" s="51">
        <v>3000000</v>
      </c>
      <c r="X31" s="51">
        <v>3000000</v>
      </c>
      <c r="Y31" s="54">
        <f t="shared" si="0"/>
        <v>60</v>
      </c>
      <c r="Z31" s="53">
        <v>0</v>
      </c>
      <c r="AA31" s="53" t="s">
        <v>53</v>
      </c>
      <c r="AB31" s="47">
        <v>62562</v>
      </c>
      <c r="AC31" s="54">
        <v>100</v>
      </c>
      <c r="AD31" s="54">
        <v>60</v>
      </c>
      <c r="AE31" s="55" t="s">
        <v>54</v>
      </c>
      <c r="AF31" s="23"/>
    </row>
    <row r="32" spans="2:32" ht="60.75">
      <c r="B32" s="23"/>
      <c r="C32" s="49" t="s">
        <v>135</v>
      </c>
      <c r="D32" s="49" t="s">
        <v>136</v>
      </c>
      <c r="E32" s="50" t="s">
        <v>137</v>
      </c>
      <c r="F32" s="50" t="s">
        <v>5</v>
      </c>
      <c r="G32" s="50" t="s">
        <v>43</v>
      </c>
      <c r="H32" s="51" t="s">
        <v>43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131</v>
      </c>
      <c r="O32" s="51" t="s">
        <v>50</v>
      </c>
      <c r="P32" s="53" t="s">
        <v>51</v>
      </c>
      <c r="Q32" s="53" t="s">
        <v>100</v>
      </c>
      <c r="R32" s="51">
        <v>5000000</v>
      </c>
      <c r="S32" s="51">
        <v>1000000</v>
      </c>
      <c r="T32" s="51">
        <v>1000000</v>
      </c>
      <c r="U32" s="51">
        <v>1000000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53</v>
      </c>
      <c r="AB32" s="47">
        <v>1251</v>
      </c>
      <c r="AC32" s="54">
        <v>100</v>
      </c>
      <c r="AD32" s="54">
        <v>0</v>
      </c>
      <c r="AE32" s="55" t="s">
        <v>54</v>
      </c>
      <c r="AF32" s="23"/>
    </row>
    <row r="33" spans="2:32" ht="60.75">
      <c r="B33" s="23"/>
      <c r="C33" s="49" t="s">
        <v>138</v>
      </c>
      <c r="D33" s="49" t="s">
        <v>139</v>
      </c>
      <c r="E33" s="50" t="s">
        <v>140</v>
      </c>
      <c r="F33" s="50" t="s">
        <v>5</v>
      </c>
      <c r="G33" s="50" t="s">
        <v>43</v>
      </c>
      <c r="H33" s="51" t="s">
        <v>43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131</v>
      </c>
      <c r="O33" s="51" t="s">
        <v>50</v>
      </c>
      <c r="P33" s="53" t="s">
        <v>51</v>
      </c>
      <c r="Q33" s="53" t="s">
        <v>100</v>
      </c>
      <c r="R33" s="51">
        <v>5000000</v>
      </c>
      <c r="S33" s="51">
        <v>4000000</v>
      </c>
      <c r="T33" s="51">
        <v>4000000</v>
      </c>
      <c r="U33" s="51">
        <v>4000000</v>
      </c>
      <c r="V33" s="51">
        <v>1930524.68</v>
      </c>
      <c r="W33" s="51">
        <v>1930524.68</v>
      </c>
      <c r="X33" s="51">
        <v>1930524.68</v>
      </c>
      <c r="Y33" s="54">
        <f t="shared" si="0"/>
        <v>48.263117</v>
      </c>
      <c r="Z33" s="53">
        <v>0</v>
      </c>
      <c r="AA33" s="53" t="s">
        <v>53</v>
      </c>
      <c r="AB33" s="47">
        <v>172304</v>
      </c>
      <c r="AC33" s="54">
        <v>100</v>
      </c>
      <c r="AD33" s="54">
        <v>48.26</v>
      </c>
      <c r="AE33" s="55" t="s">
        <v>62</v>
      </c>
      <c r="AF33" s="23"/>
    </row>
    <row r="34" spans="2:32" ht="60.75">
      <c r="B34" s="23"/>
      <c r="C34" s="49" t="s">
        <v>141</v>
      </c>
      <c r="D34" s="49" t="s">
        <v>142</v>
      </c>
      <c r="E34" s="50" t="s">
        <v>143</v>
      </c>
      <c r="F34" s="50" t="s">
        <v>5</v>
      </c>
      <c r="G34" s="50" t="s">
        <v>43</v>
      </c>
      <c r="H34" s="51" t="s">
        <v>43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60</v>
      </c>
      <c r="O34" s="51" t="s">
        <v>50</v>
      </c>
      <c r="P34" s="53" t="s">
        <v>51</v>
      </c>
      <c r="Q34" s="53" t="s">
        <v>100</v>
      </c>
      <c r="R34" s="51">
        <v>5000000</v>
      </c>
      <c r="S34" s="51">
        <v>8000000</v>
      </c>
      <c r="T34" s="51">
        <v>8000000</v>
      </c>
      <c r="U34" s="51">
        <v>8000000</v>
      </c>
      <c r="V34" s="51">
        <v>1500000</v>
      </c>
      <c r="W34" s="51">
        <v>1500000</v>
      </c>
      <c r="X34" s="51">
        <v>1500000</v>
      </c>
      <c r="Y34" s="54">
        <f t="shared" si="0"/>
        <v>18.75</v>
      </c>
      <c r="Z34" s="53">
        <v>0</v>
      </c>
      <c r="AA34" s="53" t="s">
        <v>53</v>
      </c>
      <c r="AB34" s="47">
        <v>53184</v>
      </c>
      <c r="AC34" s="54">
        <v>100</v>
      </c>
      <c r="AD34" s="54">
        <v>18.75</v>
      </c>
      <c r="AE34" s="55" t="s">
        <v>54</v>
      </c>
      <c r="AF34" s="23"/>
    </row>
    <row r="35" spans="2:32" ht="60.75">
      <c r="B35" s="23"/>
      <c r="C35" s="49" t="s">
        <v>144</v>
      </c>
      <c r="D35" s="49" t="s">
        <v>145</v>
      </c>
      <c r="E35" s="50" t="s">
        <v>146</v>
      </c>
      <c r="F35" s="50" t="s">
        <v>5</v>
      </c>
      <c r="G35" s="50" t="s">
        <v>43</v>
      </c>
      <c r="H35" s="51" t="s">
        <v>43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69</v>
      </c>
      <c r="O35" s="51" t="s">
        <v>82</v>
      </c>
      <c r="P35" s="53" t="s">
        <v>51</v>
      </c>
      <c r="Q35" s="53" t="s">
        <v>100</v>
      </c>
      <c r="R35" s="51">
        <v>5000000</v>
      </c>
      <c r="S35" s="51">
        <v>5000000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53</v>
      </c>
      <c r="AB35" s="47">
        <v>10000</v>
      </c>
      <c r="AC35" s="54">
        <v>100</v>
      </c>
      <c r="AD35" s="54">
        <v>0</v>
      </c>
      <c r="AE35" s="55" t="s">
        <v>62</v>
      </c>
      <c r="AF35" s="23"/>
    </row>
    <row r="36" spans="2:32" ht="60.75">
      <c r="B36" s="23"/>
      <c r="C36" s="49" t="s">
        <v>147</v>
      </c>
      <c r="D36" s="49" t="s">
        <v>148</v>
      </c>
      <c r="E36" s="50" t="s">
        <v>149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131</v>
      </c>
      <c r="O36" s="51" t="s">
        <v>50</v>
      </c>
      <c r="P36" s="53" t="s">
        <v>51</v>
      </c>
      <c r="Q36" s="53" t="s">
        <v>100</v>
      </c>
      <c r="R36" s="51">
        <v>13500000</v>
      </c>
      <c r="S36" s="51">
        <v>13500000</v>
      </c>
      <c r="T36" s="51">
        <v>13500000</v>
      </c>
      <c r="U36" s="51">
        <v>13500000</v>
      </c>
      <c r="V36" s="51">
        <v>12150000</v>
      </c>
      <c r="W36" s="51">
        <v>12150000</v>
      </c>
      <c r="X36" s="51">
        <v>12150000</v>
      </c>
      <c r="Y36" s="54">
        <f t="shared" si="0"/>
        <v>90</v>
      </c>
      <c r="Z36" s="53">
        <v>0</v>
      </c>
      <c r="AA36" s="53" t="s">
        <v>53</v>
      </c>
      <c r="AB36" s="47">
        <v>250608</v>
      </c>
      <c r="AC36" s="54">
        <v>100</v>
      </c>
      <c r="AD36" s="54">
        <v>90</v>
      </c>
      <c r="AE36" s="55" t="s">
        <v>54</v>
      </c>
      <c r="AF36" s="23"/>
    </row>
    <row r="37" spans="2:32" ht="60.75">
      <c r="B37" s="23"/>
      <c r="C37" s="49" t="s">
        <v>150</v>
      </c>
      <c r="D37" s="49" t="s">
        <v>151</v>
      </c>
      <c r="E37" s="50" t="s">
        <v>152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131</v>
      </c>
      <c r="O37" s="51" t="s">
        <v>50</v>
      </c>
      <c r="P37" s="53" t="s">
        <v>51</v>
      </c>
      <c r="Q37" s="53" t="s">
        <v>100</v>
      </c>
      <c r="R37" s="51">
        <v>8000000</v>
      </c>
      <c r="S37" s="51">
        <v>8000000</v>
      </c>
      <c r="T37" s="51">
        <v>8000000</v>
      </c>
      <c r="U37" s="51">
        <v>8000000</v>
      </c>
      <c r="V37" s="51">
        <v>4800000</v>
      </c>
      <c r="W37" s="51">
        <v>4800000</v>
      </c>
      <c r="X37" s="51">
        <v>4800000</v>
      </c>
      <c r="Y37" s="54">
        <f t="shared" si="0"/>
        <v>60</v>
      </c>
      <c r="Z37" s="53">
        <v>0</v>
      </c>
      <c r="AA37" s="53" t="s">
        <v>53</v>
      </c>
      <c r="AB37" s="47">
        <v>12699</v>
      </c>
      <c r="AC37" s="54">
        <v>100</v>
      </c>
      <c r="AD37" s="54">
        <v>60</v>
      </c>
      <c r="AE37" s="55" t="s">
        <v>54</v>
      </c>
      <c r="AF37" s="23"/>
    </row>
    <row r="38" spans="2:32" ht="60.75">
      <c r="B38" s="23"/>
      <c r="C38" s="49" t="s">
        <v>153</v>
      </c>
      <c r="D38" s="49" t="s">
        <v>154</v>
      </c>
      <c r="E38" s="50" t="s">
        <v>155</v>
      </c>
      <c r="F38" s="50" t="s">
        <v>5</v>
      </c>
      <c r="G38" s="50" t="s">
        <v>43</v>
      </c>
      <c r="H38" s="51" t="s">
        <v>43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60</v>
      </c>
      <c r="O38" s="51" t="s">
        <v>50</v>
      </c>
      <c r="P38" s="53" t="s">
        <v>51</v>
      </c>
      <c r="Q38" s="53" t="s">
        <v>100</v>
      </c>
      <c r="R38" s="51">
        <v>5673952.73</v>
      </c>
      <c r="S38" s="51">
        <v>5673952.73</v>
      </c>
      <c r="T38" s="51">
        <v>5673952.73</v>
      </c>
      <c r="U38" s="51">
        <v>5673952.73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53</v>
      </c>
      <c r="AB38" s="47">
        <v>4013</v>
      </c>
      <c r="AC38" s="54">
        <v>100</v>
      </c>
      <c r="AD38" s="54">
        <v>0</v>
      </c>
      <c r="AE38" s="55" t="s">
        <v>54</v>
      </c>
      <c r="AF38" s="23"/>
    </row>
    <row r="39" spans="2:32" ht="60.75">
      <c r="B39" s="23"/>
      <c r="C39" s="49" t="s">
        <v>156</v>
      </c>
      <c r="D39" s="49" t="s">
        <v>157</v>
      </c>
      <c r="E39" s="50" t="s">
        <v>158</v>
      </c>
      <c r="F39" s="50" t="s">
        <v>5</v>
      </c>
      <c r="G39" s="50" t="s">
        <v>43</v>
      </c>
      <c r="H39" s="51" t="s">
        <v>43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131</v>
      </c>
      <c r="O39" s="51" t="s">
        <v>50</v>
      </c>
      <c r="P39" s="53" t="s">
        <v>51</v>
      </c>
      <c r="Q39" s="53" t="s">
        <v>100</v>
      </c>
      <c r="R39" s="51">
        <v>5500000</v>
      </c>
      <c r="S39" s="51">
        <v>5500000</v>
      </c>
      <c r="T39" s="51">
        <v>5500000</v>
      </c>
      <c r="U39" s="51">
        <v>5500000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2807</v>
      </c>
      <c r="AC39" s="54">
        <v>100</v>
      </c>
      <c r="AD39" s="54">
        <v>0</v>
      </c>
      <c r="AE39" s="55" t="s">
        <v>54</v>
      </c>
      <c r="AF39" s="23"/>
    </row>
    <row r="40" spans="2:32" ht="60.75">
      <c r="B40" s="23"/>
      <c r="C40" s="49" t="s">
        <v>159</v>
      </c>
      <c r="D40" s="49" t="s">
        <v>160</v>
      </c>
      <c r="E40" s="50" t="s">
        <v>161</v>
      </c>
      <c r="F40" s="50" t="s">
        <v>5</v>
      </c>
      <c r="G40" s="50" t="s">
        <v>43</v>
      </c>
      <c r="H40" s="51" t="s">
        <v>43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60</v>
      </c>
      <c r="O40" s="51" t="s">
        <v>50</v>
      </c>
      <c r="P40" s="53" t="s">
        <v>51</v>
      </c>
      <c r="Q40" s="53" t="s">
        <v>100</v>
      </c>
      <c r="R40" s="51">
        <v>3000000</v>
      </c>
      <c r="S40" s="51">
        <v>3000000</v>
      </c>
      <c r="T40" s="51">
        <v>3000000</v>
      </c>
      <c r="U40" s="51">
        <v>3000000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2787</v>
      </c>
      <c r="AC40" s="54">
        <v>100</v>
      </c>
      <c r="AD40" s="54">
        <v>0</v>
      </c>
      <c r="AE40" s="55" t="s">
        <v>62</v>
      </c>
      <c r="AF40" s="23"/>
    </row>
    <row r="41" spans="2:32" ht="60.75">
      <c r="B41" s="23"/>
      <c r="C41" s="49" t="s">
        <v>162</v>
      </c>
      <c r="D41" s="49" t="s">
        <v>163</v>
      </c>
      <c r="E41" s="50" t="s">
        <v>164</v>
      </c>
      <c r="F41" s="50" t="s">
        <v>5</v>
      </c>
      <c r="G41" s="50" t="s">
        <v>43</v>
      </c>
      <c r="H41" s="51" t="s">
        <v>43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60</v>
      </c>
      <c r="O41" s="51" t="s">
        <v>50</v>
      </c>
      <c r="P41" s="53" t="s">
        <v>51</v>
      </c>
      <c r="Q41" s="53" t="s">
        <v>100</v>
      </c>
      <c r="R41" s="51">
        <v>5000000</v>
      </c>
      <c r="S41" s="51">
        <v>5000000</v>
      </c>
      <c r="T41" s="51">
        <v>5000000</v>
      </c>
      <c r="U41" s="51">
        <v>5000000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53</v>
      </c>
      <c r="AB41" s="47">
        <v>4005</v>
      </c>
      <c r="AC41" s="54">
        <v>100</v>
      </c>
      <c r="AD41" s="54">
        <v>0</v>
      </c>
      <c r="AE41" s="55" t="s">
        <v>62</v>
      </c>
      <c r="AF41" s="23"/>
    </row>
    <row r="42" spans="2:32" ht="60.75">
      <c r="B42" s="23"/>
      <c r="C42" s="49" t="s">
        <v>165</v>
      </c>
      <c r="D42" s="49" t="s">
        <v>166</v>
      </c>
      <c r="E42" s="50" t="s">
        <v>167</v>
      </c>
      <c r="F42" s="50" t="s">
        <v>5</v>
      </c>
      <c r="G42" s="50" t="s">
        <v>43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60</v>
      </c>
      <c r="O42" s="51" t="s">
        <v>99</v>
      </c>
      <c r="P42" s="53" t="s">
        <v>51</v>
      </c>
      <c r="Q42" s="53" t="s">
        <v>100</v>
      </c>
      <c r="R42" s="51">
        <v>495910.03</v>
      </c>
      <c r="S42" s="51">
        <v>495910.03</v>
      </c>
      <c r="T42" s="51">
        <v>495910.03</v>
      </c>
      <c r="U42" s="51">
        <v>495910.03</v>
      </c>
      <c r="V42" s="51">
        <v>495910.03</v>
      </c>
      <c r="W42" s="51">
        <v>495910.03</v>
      </c>
      <c r="X42" s="51">
        <v>495910.03</v>
      </c>
      <c r="Y42" s="54">
        <f t="shared" si="0"/>
        <v>100</v>
      </c>
      <c r="Z42" s="53">
        <v>0</v>
      </c>
      <c r="AA42" s="53" t="s">
        <v>53</v>
      </c>
      <c r="AB42" s="47">
        <v>306</v>
      </c>
      <c r="AC42" s="54">
        <v>100</v>
      </c>
      <c r="AD42" s="54">
        <v>100</v>
      </c>
      <c r="AE42" s="55" t="s">
        <v>168</v>
      </c>
      <c r="AF42" s="23"/>
    </row>
    <row r="43" spans="2:32" ht="60.75">
      <c r="B43" s="23"/>
      <c r="C43" s="49" t="s">
        <v>169</v>
      </c>
      <c r="D43" s="49" t="s">
        <v>170</v>
      </c>
      <c r="E43" s="50" t="s">
        <v>171</v>
      </c>
      <c r="F43" s="50" t="s">
        <v>5</v>
      </c>
      <c r="G43" s="50" t="s">
        <v>43</v>
      </c>
      <c r="H43" s="51" t="s">
        <v>43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60</v>
      </c>
      <c r="O43" s="51" t="s">
        <v>99</v>
      </c>
      <c r="P43" s="53" t="s">
        <v>51</v>
      </c>
      <c r="Q43" s="53" t="s">
        <v>100</v>
      </c>
      <c r="R43" s="51">
        <v>1767001.85</v>
      </c>
      <c r="S43" s="51">
        <v>1767001.85</v>
      </c>
      <c r="T43" s="51">
        <v>1767001.85</v>
      </c>
      <c r="U43" s="51">
        <v>1767001.85</v>
      </c>
      <c r="V43" s="51">
        <v>1767001.85</v>
      </c>
      <c r="W43" s="51">
        <v>1767001.85</v>
      </c>
      <c r="X43" s="51">
        <v>1767001.85</v>
      </c>
      <c r="Y43" s="54">
        <f aca="true" t="shared" si="1" ref="Y43:Y74">IF(ISERROR(W43/S43),0,((W43/S43)*100))</f>
        <v>100</v>
      </c>
      <c r="Z43" s="53">
        <v>0</v>
      </c>
      <c r="AA43" s="53" t="s">
        <v>53</v>
      </c>
      <c r="AB43" s="47">
        <v>729</v>
      </c>
      <c r="AC43" s="54">
        <v>100</v>
      </c>
      <c r="AD43" s="54">
        <v>100</v>
      </c>
      <c r="AE43" s="55" t="s">
        <v>172</v>
      </c>
      <c r="AF43" s="23"/>
    </row>
    <row r="44" spans="2:32" ht="60.75">
      <c r="B44" s="23"/>
      <c r="C44" s="49" t="s">
        <v>173</v>
      </c>
      <c r="D44" s="49" t="s">
        <v>174</v>
      </c>
      <c r="E44" s="50" t="s">
        <v>175</v>
      </c>
      <c r="F44" s="50" t="s">
        <v>5</v>
      </c>
      <c r="G44" s="50" t="s">
        <v>43</v>
      </c>
      <c r="H44" s="51" t="s">
        <v>176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131</v>
      </c>
      <c r="O44" s="51" t="s">
        <v>50</v>
      </c>
      <c r="P44" s="53" t="s">
        <v>51</v>
      </c>
      <c r="Q44" s="53" t="s">
        <v>100</v>
      </c>
      <c r="R44" s="51">
        <v>1500000</v>
      </c>
      <c r="S44" s="51">
        <v>1500000</v>
      </c>
      <c r="T44" s="51">
        <v>1500000</v>
      </c>
      <c r="U44" s="51">
        <v>1500000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53</v>
      </c>
      <c r="AB44" s="47">
        <v>7722</v>
      </c>
      <c r="AC44" s="54">
        <v>100</v>
      </c>
      <c r="AD44" s="54">
        <v>0</v>
      </c>
      <c r="AE44" s="55" t="s">
        <v>54</v>
      </c>
      <c r="AF44" s="23"/>
    </row>
    <row r="45" spans="2:32" ht="60.75">
      <c r="B45" s="23"/>
      <c r="C45" s="49" t="s">
        <v>177</v>
      </c>
      <c r="D45" s="49" t="s">
        <v>178</v>
      </c>
      <c r="E45" s="50" t="s">
        <v>179</v>
      </c>
      <c r="F45" s="50" t="s">
        <v>5</v>
      </c>
      <c r="G45" s="50" t="s">
        <v>43</v>
      </c>
      <c r="H45" s="51" t="s">
        <v>86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60</v>
      </c>
      <c r="O45" s="51" t="s">
        <v>99</v>
      </c>
      <c r="P45" s="53" t="s">
        <v>51</v>
      </c>
      <c r="Q45" s="53" t="s">
        <v>100</v>
      </c>
      <c r="R45" s="51">
        <v>247363.11</v>
      </c>
      <c r="S45" s="51">
        <v>247363.11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53</v>
      </c>
      <c r="AB45" s="47">
        <v>125</v>
      </c>
      <c r="AC45" s="54">
        <v>100</v>
      </c>
      <c r="AD45" s="54">
        <v>0</v>
      </c>
      <c r="AE45" s="55" t="s">
        <v>62</v>
      </c>
      <c r="AF45" s="23"/>
    </row>
    <row r="46" spans="2:32" ht="60.75">
      <c r="B46" s="23"/>
      <c r="C46" s="49" t="s">
        <v>180</v>
      </c>
      <c r="D46" s="49" t="s">
        <v>181</v>
      </c>
      <c r="E46" s="50" t="s">
        <v>182</v>
      </c>
      <c r="F46" s="50" t="s">
        <v>5</v>
      </c>
      <c r="G46" s="50" t="s">
        <v>43</v>
      </c>
      <c r="H46" s="51" t="s">
        <v>86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60</v>
      </c>
      <c r="O46" s="51" t="s">
        <v>99</v>
      </c>
      <c r="P46" s="53" t="s">
        <v>51</v>
      </c>
      <c r="Q46" s="53" t="s">
        <v>100</v>
      </c>
      <c r="R46" s="51">
        <v>431608.35</v>
      </c>
      <c r="S46" s="51">
        <v>431608.35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53</v>
      </c>
      <c r="AB46" s="47">
        <v>95</v>
      </c>
      <c r="AC46" s="54">
        <v>100</v>
      </c>
      <c r="AD46" s="54">
        <v>0</v>
      </c>
      <c r="AE46" s="55" t="s">
        <v>54</v>
      </c>
      <c r="AF46" s="23"/>
    </row>
    <row r="47" spans="2:32" ht="60.75">
      <c r="B47" s="23"/>
      <c r="C47" s="49" t="s">
        <v>183</v>
      </c>
      <c r="D47" s="49" t="s">
        <v>184</v>
      </c>
      <c r="E47" s="50" t="s">
        <v>185</v>
      </c>
      <c r="F47" s="50" t="s">
        <v>5</v>
      </c>
      <c r="G47" s="50" t="s">
        <v>43</v>
      </c>
      <c r="H47" s="51" t="s">
        <v>86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60</v>
      </c>
      <c r="O47" s="51" t="s">
        <v>99</v>
      </c>
      <c r="P47" s="53" t="s">
        <v>51</v>
      </c>
      <c r="Q47" s="53" t="s">
        <v>100</v>
      </c>
      <c r="R47" s="51">
        <v>703665.11</v>
      </c>
      <c r="S47" s="51">
        <v>703665.11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53</v>
      </c>
      <c r="AB47" s="47">
        <v>70</v>
      </c>
      <c r="AC47" s="54">
        <v>100</v>
      </c>
      <c r="AD47" s="54">
        <v>0</v>
      </c>
      <c r="AE47" s="55" t="s">
        <v>54</v>
      </c>
      <c r="AF47" s="23"/>
    </row>
    <row r="48" spans="2:32" ht="60.75">
      <c r="B48" s="23"/>
      <c r="C48" s="49" t="s">
        <v>186</v>
      </c>
      <c r="D48" s="49" t="s">
        <v>187</v>
      </c>
      <c r="E48" s="50" t="s">
        <v>188</v>
      </c>
      <c r="F48" s="50" t="s">
        <v>5</v>
      </c>
      <c r="G48" s="50" t="s">
        <v>43</v>
      </c>
      <c r="H48" s="51" t="s">
        <v>189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131</v>
      </c>
      <c r="O48" s="51" t="s">
        <v>50</v>
      </c>
      <c r="P48" s="53" t="s">
        <v>51</v>
      </c>
      <c r="Q48" s="53" t="s">
        <v>100</v>
      </c>
      <c r="R48" s="51">
        <v>10470624.97</v>
      </c>
      <c r="S48" s="51">
        <v>10470624.97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53</v>
      </c>
      <c r="AB48" s="47">
        <v>4823</v>
      </c>
      <c r="AC48" s="54">
        <v>100</v>
      </c>
      <c r="AD48" s="54">
        <v>0</v>
      </c>
      <c r="AE48" s="55" t="s">
        <v>54</v>
      </c>
      <c r="AF48" s="23"/>
    </row>
    <row r="49" spans="2:32" ht="60.75">
      <c r="B49" s="23"/>
      <c r="C49" s="49" t="s">
        <v>190</v>
      </c>
      <c r="D49" s="49" t="s">
        <v>191</v>
      </c>
      <c r="E49" s="50" t="s">
        <v>192</v>
      </c>
      <c r="F49" s="50" t="s">
        <v>5</v>
      </c>
      <c r="G49" s="50" t="s">
        <v>43</v>
      </c>
      <c r="H49" s="51" t="s">
        <v>193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60</v>
      </c>
      <c r="O49" s="51" t="s">
        <v>99</v>
      </c>
      <c r="P49" s="53" t="s">
        <v>51</v>
      </c>
      <c r="Q49" s="53" t="s">
        <v>100</v>
      </c>
      <c r="R49" s="51">
        <v>412072.68</v>
      </c>
      <c r="S49" s="51">
        <v>412072.68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53</v>
      </c>
      <c r="AB49" s="47">
        <v>60</v>
      </c>
      <c r="AC49" s="54">
        <v>100</v>
      </c>
      <c r="AD49" s="54">
        <v>0</v>
      </c>
      <c r="AE49" s="55" t="s">
        <v>62</v>
      </c>
      <c r="AF49" s="23"/>
    </row>
    <row r="50" spans="2:32" ht="60.75">
      <c r="B50" s="23"/>
      <c r="C50" s="49" t="s">
        <v>194</v>
      </c>
      <c r="D50" s="49" t="s">
        <v>195</v>
      </c>
      <c r="E50" s="50" t="s">
        <v>196</v>
      </c>
      <c r="F50" s="50" t="s">
        <v>5</v>
      </c>
      <c r="G50" s="50" t="s">
        <v>43</v>
      </c>
      <c r="H50" s="51" t="s">
        <v>197</v>
      </c>
      <c r="I50" s="51" t="s">
        <v>59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131</v>
      </c>
      <c r="O50" s="51" t="s">
        <v>50</v>
      </c>
      <c r="P50" s="53" t="s">
        <v>51</v>
      </c>
      <c r="Q50" s="53" t="s">
        <v>100</v>
      </c>
      <c r="R50" s="51">
        <v>2400000</v>
      </c>
      <c r="S50" s="51">
        <v>2400000</v>
      </c>
      <c r="T50" s="51">
        <v>2400000</v>
      </c>
      <c r="U50" s="51">
        <v>2400000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53</v>
      </c>
      <c r="AB50" s="47">
        <v>815</v>
      </c>
      <c r="AC50" s="54">
        <v>100</v>
      </c>
      <c r="AD50" s="54">
        <v>0</v>
      </c>
      <c r="AE50" s="55" t="s">
        <v>54</v>
      </c>
      <c r="AF50" s="23"/>
    </row>
    <row r="51" spans="2:32" ht="60.75">
      <c r="B51" s="23"/>
      <c r="C51" s="49" t="s">
        <v>198</v>
      </c>
      <c r="D51" s="49" t="s">
        <v>199</v>
      </c>
      <c r="E51" s="50" t="s">
        <v>200</v>
      </c>
      <c r="F51" s="50" t="s">
        <v>5</v>
      </c>
      <c r="G51" s="50" t="s">
        <v>43</v>
      </c>
      <c r="H51" s="51" t="s">
        <v>201</v>
      </c>
      <c r="I51" s="51" t="s">
        <v>59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60</v>
      </c>
      <c r="O51" s="51" t="s">
        <v>202</v>
      </c>
      <c r="P51" s="53" t="s">
        <v>51</v>
      </c>
      <c r="Q51" s="53" t="s">
        <v>100</v>
      </c>
      <c r="R51" s="51">
        <v>76000</v>
      </c>
      <c r="S51" s="51">
        <v>76000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53</v>
      </c>
      <c r="AB51" s="47">
        <v>48</v>
      </c>
      <c r="AC51" s="54">
        <v>100</v>
      </c>
      <c r="AD51" s="54">
        <v>0</v>
      </c>
      <c r="AE51" s="55" t="s">
        <v>54</v>
      </c>
      <c r="AF51" s="23"/>
    </row>
    <row r="52" spans="2:32" ht="60.75">
      <c r="B52" s="23"/>
      <c r="C52" s="49" t="s">
        <v>203</v>
      </c>
      <c r="D52" s="49" t="s">
        <v>204</v>
      </c>
      <c r="E52" s="50" t="s">
        <v>205</v>
      </c>
      <c r="F52" s="50" t="s">
        <v>5</v>
      </c>
      <c r="G52" s="50" t="s">
        <v>43</v>
      </c>
      <c r="H52" s="51" t="s">
        <v>98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60</v>
      </c>
      <c r="O52" s="51" t="s">
        <v>206</v>
      </c>
      <c r="P52" s="53" t="s">
        <v>51</v>
      </c>
      <c r="Q52" s="53" t="s">
        <v>100</v>
      </c>
      <c r="R52" s="51">
        <v>35941.44</v>
      </c>
      <c r="S52" s="51">
        <v>35941.44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207</v>
      </c>
      <c r="AB52" s="47">
        <v>29</v>
      </c>
      <c r="AC52" s="54">
        <v>100</v>
      </c>
      <c r="AD52" s="54">
        <v>0</v>
      </c>
      <c r="AE52" s="55" t="s">
        <v>54</v>
      </c>
      <c r="AF52" s="23"/>
    </row>
    <row r="53" spans="2:32" ht="60.75">
      <c r="B53" s="23"/>
      <c r="C53" s="49" t="s">
        <v>208</v>
      </c>
      <c r="D53" s="49" t="s">
        <v>209</v>
      </c>
      <c r="E53" s="50" t="s">
        <v>210</v>
      </c>
      <c r="F53" s="50" t="s">
        <v>5</v>
      </c>
      <c r="G53" s="50" t="s">
        <v>43</v>
      </c>
      <c r="H53" s="51" t="s">
        <v>98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60</v>
      </c>
      <c r="O53" s="51" t="s">
        <v>206</v>
      </c>
      <c r="P53" s="53" t="s">
        <v>51</v>
      </c>
      <c r="Q53" s="53" t="s">
        <v>100</v>
      </c>
      <c r="R53" s="51">
        <v>24951.6</v>
      </c>
      <c r="S53" s="51">
        <v>24951.6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211</v>
      </c>
      <c r="AB53" s="47">
        <v>48</v>
      </c>
      <c r="AC53" s="54">
        <v>100</v>
      </c>
      <c r="AD53" s="54">
        <v>0</v>
      </c>
      <c r="AE53" s="55" t="s">
        <v>62</v>
      </c>
      <c r="AF53" s="23"/>
    </row>
    <row r="54" spans="2:32" ht="60.75">
      <c r="B54" s="23"/>
      <c r="C54" s="49" t="s">
        <v>212</v>
      </c>
      <c r="D54" s="49" t="s">
        <v>213</v>
      </c>
      <c r="E54" s="50" t="s">
        <v>214</v>
      </c>
      <c r="F54" s="50" t="s">
        <v>5</v>
      </c>
      <c r="G54" s="50" t="s">
        <v>43</v>
      </c>
      <c r="H54" s="51" t="s">
        <v>98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60</v>
      </c>
      <c r="O54" s="51" t="s">
        <v>99</v>
      </c>
      <c r="P54" s="53" t="s">
        <v>51</v>
      </c>
      <c r="Q54" s="53" t="s">
        <v>100</v>
      </c>
      <c r="R54" s="51">
        <v>204810.55</v>
      </c>
      <c r="S54" s="51">
        <v>204810.55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53</v>
      </c>
      <c r="AB54" s="47">
        <v>25</v>
      </c>
      <c r="AC54" s="54">
        <v>100</v>
      </c>
      <c r="AD54" s="54">
        <v>0</v>
      </c>
      <c r="AE54" s="55" t="s">
        <v>54</v>
      </c>
      <c r="AF54" s="23"/>
    </row>
    <row r="55" spans="2:32" ht="60.75">
      <c r="B55" s="23"/>
      <c r="C55" s="49" t="s">
        <v>215</v>
      </c>
      <c r="D55" s="49" t="s">
        <v>216</v>
      </c>
      <c r="E55" s="50" t="s">
        <v>217</v>
      </c>
      <c r="F55" s="50" t="s">
        <v>5</v>
      </c>
      <c r="G55" s="50" t="s">
        <v>43</v>
      </c>
      <c r="H55" s="51" t="s">
        <v>98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60</v>
      </c>
      <c r="O55" s="51" t="s">
        <v>99</v>
      </c>
      <c r="P55" s="53" t="s">
        <v>51</v>
      </c>
      <c r="Q55" s="53" t="s">
        <v>100</v>
      </c>
      <c r="R55" s="51">
        <v>186288.71</v>
      </c>
      <c r="S55" s="51">
        <v>186288.71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53</v>
      </c>
      <c r="AB55" s="47">
        <v>30</v>
      </c>
      <c r="AC55" s="54">
        <v>100</v>
      </c>
      <c r="AD55" s="54">
        <v>0</v>
      </c>
      <c r="AE55" s="55" t="s">
        <v>54</v>
      </c>
      <c r="AF55" s="23"/>
    </row>
    <row r="56" spans="2:32" ht="60.75">
      <c r="B56" s="23"/>
      <c r="C56" s="49" t="s">
        <v>218</v>
      </c>
      <c r="D56" s="49" t="s">
        <v>219</v>
      </c>
      <c r="E56" s="50" t="s">
        <v>220</v>
      </c>
      <c r="F56" s="50" t="s">
        <v>5</v>
      </c>
      <c r="G56" s="50" t="s">
        <v>43</v>
      </c>
      <c r="H56" s="51" t="s">
        <v>98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60</v>
      </c>
      <c r="O56" s="51" t="s">
        <v>99</v>
      </c>
      <c r="P56" s="53" t="s">
        <v>51</v>
      </c>
      <c r="Q56" s="53" t="s">
        <v>100</v>
      </c>
      <c r="R56" s="51">
        <v>166754.45</v>
      </c>
      <c r="S56" s="51">
        <v>166754.45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53</v>
      </c>
      <c r="AB56" s="47">
        <v>30</v>
      </c>
      <c r="AC56" s="54">
        <v>100</v>
      </c>
      <c r="AD56" s="54">
        <v>0</v>
      </c>
      <c r="AE56" s="55" t="s">
        <v>54</v>
      </c>
      <c r="AF56" s="23"/>
    </row>
    <row r="57" spans="2:32" ht="60.75">
      <c r="B57" s="23"/>
      <c r="C57" s="49" t="s">
        <v>221</v>
      </c>
      <c r="D57" s="49" t="s">
        <v>222</v>
      </c>
      <c r="E57" s="50" t="s">
        <v>223</v>
      </c>
      <c r="F57" s="50" t="s">
        <v>5</v>
      </c>
      <c r="G57" s="50" t="s">
        <v>43</v>
      </c>
      <c r="H57" s="51" t="s">
        <v>98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60</v>
      </c>
      <c r="O57" s="51" t="s">
        <v>99</v>
      </c>
      <c r="P57" s="53" t="s">
        <v>51</v>
      </c>
      <c r="Q57" s="53" t="s">
        <v>100</v>
      </c>
      <c r="R57" s="51">
        <v>152798.8</v>
      </c>
      <c r="S57" s="51">
        <v>152798.8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53</v>
      </c>
      <c r="AB57" s="47">
        <v>30</v>
      </c>
      <c r="AC57" s="54">
        <v>100</v>
      </c>
      <c r="AD57" s="54">
        <v>0</v>
      </c>
      <c r="AE57" s="55" t="s">
        <v>54</v>
      </c>
      <c r="AF57" s="23"/>
    </row>
    <row r="58" spans="2:32" ht="60.75">
      <c r="B58" s="23"/>
      <c r="C58" s="49" t="s">
        <v>224</v>
      </c>
      <c r="D58" s="49" t="s">
        <v>225</v>
      </c>
      <c r="E58" s="50" t="s">
        <v>226</v>
      </c>
      <c r="F58" s="50" t="s">
        <v>5</v>
      </c>
      <c r="G58" s="50" t="s">
        <v>43</v>
      </c>
      <c r="H58" s="51" t="s">
        <v>227</v>
      </c>
      <c r="I58" s="51" t="s">
        <v>59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60</v>
      </c>
      <c r="O58" s="51" t="s">
        <v>202</v>
      </c>
      <c r="P58" s="53" t="s">
        <v>51</v>
      </c>
      <c r="Q58" s="53" t="s">
        <v>100</v>
      </c>
      <c r="R58" s="51">
        <v>99945.6</v>
      </c>
      <c r="S58" s="51">
        <v>99945.6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211</v>
      </c>
      <c r="AB58" s="47">
        <v>62</v>
      </c>
      <c r="AC58" s="54">
        <v>100</v>
      </c>
      <c r="AD58" s="54">
        <v>0</v>
      </c>
      <c r="AE58" s="55" t="s">
        <v>62</v>
      </c>
      <c r="AF58" s="23"/>
    </row>
    <row r="59" spans="2:32" ht="60.75">
      <c r="B59" s="23"/>
      <c r="C59" s="49" t="s">
        <v>228</v>
      </c>
      <c r="D59" s="49" t="s">
        <v>229</v>
      </c>
      <c r="E59" s="50" t="s">
        <v>230</v>
      </c>
      <c r="F59" s="50" t="s">
        <v>5</v>
      </c>
      <c r="G59" s="50" t="s">
        <v>43</v>
      </c>
      <c r="H59" s="51" t="s">
        <v>231</v>
      </c>
      <c r="I59" s="51" t="s">
        <v>59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60</v>
      </c>
      <c r="O59" s="51" t="s">
        <v>202</v>
      </c>
      <c r="P59" s="53" t="s">
        <v>51</v>
      </c>
      <c r="Q59" s="53" t="s">
        <v>100</v>
      </c>
      <c r="R59" s="51">
        <v>76000</v>
      </c>
      <c r="S59" s="51">
        <v>76000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53</v>
      </c>
      <c r="AB59" s="47">
        <v>312</v>
      </c>
      <c r="AC59" s="54">
        <v>100</v>
      </c>
      <c r="AD59" s="54">
        <v>0</v>
      </c>
      <c r="AE59" s="55" t="s">
        <v>62</v>
      </c>
      <c r="AF59" s="23"/>
    </row>
    <row r="60" spans="2:32" ht="60.75">
      <c r="B60" s="23"/>
      <c r="C60" s="49" t="s">
        <v>232</v>
      </c>
      <c r="D60" s="49" t="s">
        <v>233</v>
      </c>
      <c r="E60" s="50" t="s">
        <v>234</v>
      </c>
      <c r="F60" s="50" t="s">
        <v>5</v>
      </c>
      <c r="G60" s="50" t="s">
        <v>43</v>
      </c>
      <c r="H60" s="51" t="s">
        <v>235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60</v>
      </c>
      <c r="O60" s="51" t="s">
        <v>206</v>
      </c>
      <c r="P60" s="53" t="s">
        <v>51</v>
      </c>
      <c r="Q60" s="53" t="s">
        <v>100</v>
      </c>
      <c r="R60" s="51">
        <v>41931.68</v>
      </c>
      <c r="S60" s="51">
        <v>41931.68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207</v>
      </c>
      <c r="AB60" s="47">
        <v>32</v>
      </c>
      <c r="AC60" s="54">
        <v>100</v>
      </c>
      <c r="AD60" s="54">
        <v>0</v>
      </c>
      <c r="AE60" s="55" t="s">
        <v>62</v>
      </c>
      <c r="AF60" s="23"/>
    </row>
    <row r="61" spans="2:32" ht="60.75">
      <c r="B61" s="23"/>
      <c r="C61" s="49" t="s">
        <v>236</v>
      </c>
      <c r="D61" s="49" t="s">
        <v>237</v>
      </c>
      <c r="E61" s="50" t="s">
        <v>238</v>
      </c>
      <c r="F61" s="50" t="s">
        <v>5</v>
      </c>
      <c r="G61" s="50" t="s">
        <v>43</v>
      </c>
      <c r="H61" s="51" t="s">
        <v>235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60</v>
      </c>
      <c r="O61" s="51" t="s">
        <v>206</v>
      </c>
      <c r="P61" s="53" t="s">
        <v>51</v>
      </c>
      <c r="Q61" s="53" t="s">
        <v>100</v>
      </c>
      <c r="R61" s="51">
        <v>69864.48</v>
      </c>
      <c r="S61" s="51">
        <v>69864.48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211</v>
      </c>
      <c r="AB61" s="47">
        <v>109</v>
      </c>
      <c r="AC61" s="54">
        <v>100</v>
      </c>
      <c r="AD61" s="54">
        <v>0</v>
      </c>
      <c r="AE61" s="55" t="s">
        <v>62</v>
      </c>
      <c r="AF61" s="23"/>
    </row>
    <row r="62" spans="2:32" ht="60.75">
      <c r="B62" s="23"/>
      <c r="C62" s="49" t="s">
        <v>239</v>
      </c>
      <c r="D62" s="49" t="s">
        <v>240</v>
      </c>
      <c r="E62" s="50" t="s">
        <v>241</v>
      </c>
      <c r="F62" s="50" t="s">
        <v>5</v>
      </c>
      <c r="G62" s="50" t="s">
        <v>43</v>
      </c>
      <c r="H62" s="51" t="s">
        <v>235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60</v>
      </c>
      <c r="O62" s="51" t="s">
        <v>202</v>
      </c>
      <c r="P62" s="53" t="s">
        <v>51</v>
      </c>
      <c r="Q62" s="53" t="s">
        <v>100</v>
      </c>
      <c r="R62" s="51">
        <v>99924.5</v>
      </c>
      <c r="S62" s="51">
        <v>99924.5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53</v>
      </c>
      <c r="AB62" s="47">
        <v>95</v>
      </c>
      <c r="AC62" s="54">
        <v>100</v>
      </c>
      <c r="AD62" s="54">
        <v>0</v>
      </c>
      <c r="AE62" s="55" t="s">
        <v>62</v>
      </c>
      <c r="AF62" s="23"/>
    </row>
    <row r="63" spans="2:32" ht="60.75">
      <c r="B63" s="23"/>
      <c r="C63" s="49" t="s">
        <v>242</v>
      </c>
      <c r="D63" s="49" t="s">
        <v>243</v>
      </c>
      <c r="E63" s="50" t="s">
        <v>244</v>
      </c>
      <c r="F63" s="50" t="s">
        <v>5</v>
      </c>
      <c r="G63" s="50" t="s">
        <v>43</v>
      </c>
      <c r="H63" s="51" t="s">
        <v>58</v>
      </c>
      <c r="I63" s="51" t="s">
        <v>59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60</v>
      </c>
      <c r="O63" s="51" t="s">
        <v>202</v>
      </c>
      <c r="P63" s="53" t="s">
        <v>51</v>
      </c>
      <c r="Q63" s="53" t="s">
        <v>100</v>
      </c>
      <c r="R63" s="51">
        <v>35565.24</v>
      </c>
      <c r="S63" s="51">
        <v>35565.24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211</v>
      </c>
      <c r="AB63" s="47">
        <v>89</v>
      </c>
      <c r="AC63" s="54">
        <v>100</v>
      </c>
      <c r="AD63" s="54">
        <v>0</v>
      </c>
      <c r="AE63" s="55" t="s">
        <v>54</v>
      </c>
      <c r="AF63" s="23"/>
    </row>
    <row r="64" spans="2:32" ht="60.75">
      <c r="B64" s="23"/>
      <c r="C64" s="49" t="s">
        <v>245</v>
      </c>
      <c r="D64" s="49" t="s">
        <v>246</v>
      </c>
      <c r="E64" s="50" t="s">
        <v>247</v>
      </c>
      <c r="F64" s="50" t="s">
        <v>5</v>
      </c>
      <c r="G64" s="50" t="s">
        <v>43</v>
      </c>
      <c r="H64" s="51" t="s">
        <v>248</v>
      </c>
      <c r="I64" s="51" t="s">
        <v>59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60</v>
      </c>
      <c r="O64" s="51" t="s">
        <v>202</v>
      </c>
      <c r="P64" s="53" t="s">
        <v>51</v>
      </c>
      <c r="Q64" s="53" t="s">
        <v>100</v>
      </c>
      <c r="R64" s="51">
        <v>32000</v>
      </c>
      <c r="S64" s="51">
        <v>32000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53</v>
      </c>
      <c r="AB64" s="47">
        <v>210</v>
      </c>
      <c r="AC64" s="54">
        <v>100</v>
      </c>
      <c r="AD64" s="54">
        <v>0</v>
      </c>
      <c r="AE64" s="55" t="s">
        <v>54</v>
      </c>
      <c r="AF64" s="23"/>
    </row>
    <row r="65" spans="2:32" ht="60.75">
      <c r="B65" s="23"/>
      <c r="C65" s="49" t="s">
        <v>249</v>
      </c>
      <c r="D65" s="49" t="s">
        <v>250</v>
      </c>
      <c r="E65" s="50" t="s">
        <v>251</v>
      </c>
      <c r="F65" s="50" t="s">
        <v>5</v>
      </c>
      <c r="G65" s="50" t="s">
        <v>43</v>
      </c>
      <c r="H65" s="51" t="s">
        <v>252</v>
      </c>
      <c r="I65" s="51" t="s">
        <v>59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60</v>
      </c>
      <c r="O65" s="51" t="s">
        <v>82</v>
      </c>
      <c r="P65" s="53" t="s">
        <v>51</v>
      </c>
      <c r="Q65" s="53" t="s">
        <v>100</v>
      </c>
      <c r="R65" s="51">
        <v>87694.74</v>
      </c>
      <c r="S65" s="51">
        <v>87694.74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94</v>
      </c>
      <c r="AB65" s="47">
        <v>760</v>
      </c>
      <c r="AC65" s="54">
        <v>100</v>
      </c>
      <c r="AD65" s="54">
        <v>0</v>
      </c>
      <c r="AE65" s="55" t="s">
        <v>62</v>
      </c>
      <c r="AF65" s="23"/>
    </row>
    <row r="66" spans="2:32" ht="60.75">
      <c r="B66" s="23"/>
      <c r="C66" s="49" t="s">
        <v>253</v>
      </c>
      <c r="D66" s="49" t="s">
        <v>254</v>
      </c>
      <c r="E66" s="50" t="s">
        <v>255</v>
      </c>
      <c r="F66" s="50" t="s">
        <v>5</v>
      </c>
      <c r="G66" s="50" t="s">
        <v>43</v>
      </c>
      <c r="H66" s="51" t="s">
        <v>252</v>
      </c>
      <c r="I66" s="51" t="s">
        <v>59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60</v>
      </c>
      <c r="O66" s="51" t="s">
        <v>82</v>
      </c>
      <c r="P66" s="53" t="s">
        <v>51</v>
      </c>
      <c r="Q66" s="53" t="s">
        <v>100</v>
      </c>
      <c r="R66" s="51">
        <v>274094.4</v>
      </c>
      <c r="S66" s="51">
        <v>274094.4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94</v>
      </c>
      <c r="AB66" s="47">
        <v>760</v>
      </c>
      <c r="AC66" s="54">
        <v>100</v>
      </c>
      <c r="AD66" s="54">
        <v>0</v>
      </c>
      <c r="AE66" s="55" t="s">
        <v>54</v>
      </c>
      <c r="AF66" s="23"/>
    </row>
    <row r="67" spans="2:32" ht="60.75">
      <c r="B67" s="23"/>
      <c r="C67" s="49" t="s">
        <v>256</v>
      </c>
      <c r="D67" s="49" t="s">
        <v>257</v>
      </c>
      <c r="E67" s="50" t="s">
        <v>258</v>
      </c>
      <c r="F67" s="50" t="s">
        <v>5</v>
      </c>
      <c r="G67" s="50" t="s">
        <v>43</v>
      </c>
      <c r="H67" s="51" t="s">
        <v>252</v>
      </c>
      <c r="I67" s="51" t="s">
        <v>59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60</v>
      </c>
      <c r="O67" s="51" t="s">
        <v>202</v>
      </c>
      <c r="P67" s="53" t="s">
        <v>51</v>
      </c>
      <c r="Q67" s="53" t="s">
        <v>100</v>
      </c>
      <c r="R67" s="51">
        <v>99982.72</v>
      </c>
      <c r="S67" s="51">
        <v>99982.72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53</v>
      </c>
      <c r="AB67" s="47">
        <v>380</v>
      </c>
      <c r="AC67" s="54">
        <v>100</v>
      </c>
      <c r="AD67" s="54">
        <v>0</v>
      </c>
      <c r="AE67" s="55" t="s">
        <v>54</v>
      </c>
      <c r="AF67" s="23"/>
    </row>
    <row r="68" spans="2:32" ht="60.75">
      <c r="B68" s="23"/>
      <c r="C68" s="49" t="s">
        <v>259</v>
      </c>
      <c r="D68" s="49" t="s">
        <v>260</v>
      </c>
      <c r="E68" s="50" t="s">
        <v>261</v>
      </c>
      <c r="F68" s="50" t="s">
        <v>5</v>
      </c>
      <c r="G68" s="50" t="s">
        <v>43</v>
      </c>
      <c r="H68" s="51" t="s">
        <v>262</v>
      </c>
      <c r="I68" s="51" t="s">
        <v>59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60</v>
      </c>
      <c r="O68" s="51" t="s">
        <v>202</v>
      </c>
      <c r="P68" s="53" t="s">
        <v>51</v>
      </c>
      <c r="Q68" s="53" t="s">
        <v>100</v>
      </c>
      <c r="R68" s="51">
        <v>112763.6</v>
      </c>
      <c r="S68" s="51">
        <v>112763.6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211</v>
      </c>
      <c r="AB68" s="47">
        <v>300</v>
      </c>
      <c r="AC68" s="54">
        <v>100</v>
      </c>
      <c r="AD68" s="54">
        <v>0</v>
      </c>
      <c r="AE68" s="55" t="s">
        <v>54</v>
      </c>
      <c r="AF68" s="23"/>
    </row>
    <row r="69" spans="2:32" ht="60.75">
      <c r="B69" s="23"/>
      <c r="C69" s="49" t="s">
        <v>263</v>
      </c>
      <c r="D69" s="49" t="s">
        <v>264</v>
      </c>
      <c r="E69" s="50" t="s">
        <v>265</v>
      </c>
      <c r="F69" s="50" t="s">
        <v>5</v>
      </c>
      <c r="G69" s="50" t="s">
        <v>43</v>
      </c>
      <c r="H69" s="51" t="s">
        <v>262</v>
      </c>
      <c r="I69" s="51" t="s">
        <v>59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60</v>
      </c>
      <c r="O69" s="51" t="s">
        <v>202</v>
      </c>
      <c r="P69" s="53" t="s">
        <v>51</v>
      </c>
      <c r="Q69" s="53" t="s">
        <v>100</v>
      </c>
      <c r="R69" s="51">
        <v>99982.72</v>
      </c>
      <c r="S69" s="51">
        <v>99982.72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53</v>
      </c>
      <c r="AB69" s="47">
        <v>315</v>
      </c>
      <c r="AC69" s="54">
        <v>100</v>
      </c>
      <c r="AD69" s="54">
        <v>0</v>
      </c>
      <c r="AE69" s="55" t="s">
        <v>54</v>
      </c>
      <c r="AF69" s="23"/>
    </row>
    <row r="70" spans="2:32" ht="60.75">
      <c r="B70" s="23"/>
      <c r="C70" s="49" t="s">
        <v>266</v>
      </c>
      <c r="D70" s="49" t="s">
        <v>267</v>
      </c>
      <c r="E70" s="50" t="s">
        <v>268</v>
      </c>
      <c r="F70" s="50" t="s">
        <v>5</v>
      </c>
      <c r="G70" s="50" t="s">
        <v>43</v>
      </c>
      <c r="H70" s="51" t="s">
        <v>269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60</v>
      </c>
      <c r="O70" s="51" t="s">
        <v>206</v>
      </c>
      <c r="P70" s="53" t="s">
        <v>51</v>
      </c>
      <c r="Q70" s="53" t="s">
        <v>100</v>
      </c>
      <c r="R70" s="51">
        <v>29951.2</v>
      </c>
      <c r="S70" s="51">
        <v>29951.2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207</v>
      </c>
      <c r="AB70" s="47">
        <v>20</v>
      </c>
      <c r="AC70" s="54">
        <v>100</v>
      </c>
      <c r="AD70" s="54">
        <v>0</v>
      </c>
      <c r="AE70" s="55" t="s">
        <v>62</v>
      </c>
      <c r="AF70" s="23"/>
    </row>
    <row r="71" spans="2:32" ht="60.75">
      <c r="B71" s="23"/>
      <c r="C71" s="49" t="s">
        <v>270</v>
      </c>
      <c r="D71" s="49" t="s">
        <v>271</v>
      </c>
      <c r="E71" s="50" t="s">
        <v>272</v>
      </c>
      <c r="F71" s="50" t="s">
        <v>5</v>
      </c>
      <c r="G71" s="50" t="s">
        <v>43</v>
      </c>
      <c r="H71" s="51" t="s">
        <v>269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60</v>
      </c>
      <c r="O71" s="51" t="s">
        <v>206</v>
      </c>
      <c r="P71" s="53" t="s">
        <v>51</v>
      </c>
      <c r="Q71" s="53" t="s">
        <v>100</v>
      </c>
      <c r="R71" s="51">
        <v>69864.48</v>
      </c>
      <c r="S71" s="51">
        <v>69864.48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211</v>
      </c>
      <c r="AB71" s="47">
        <v>112</v>
      </c>
      <c r="AC71" s="54">
        <v>100</v>
      </c>
      <c r="AD71" s="54">
        <v>0</v>
      </c>
      <c r="AE71" s="55" t="s">
        <v>62</v>
      </c>
      <c r="AF71" s="23"/>
    </row>
    <row r="72" spans="2:32" ht="60.75">
      <c r="B72" s="23"/>
      <c r="C72" s="49" t="s">
        <v>273</v>
      </c>
      <c r="D72" s="49" t="s">
        <v>274</v>
      </c>
      <c r="E72" s="50" t="s">
        <v>275</v>
      </c>
      <c r="F72" s="50" t="s">
        <v>5</v>
      </c>
      <c r="G72" s="50" t="s">
        <v>43</v>
      </c>
      <c r="H72" s="51" t="s">
        <v>117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60</v>
      </c>
      <c r="O72" s="51" t="s">
        <v>206</v>
      </c>
      <c r="P72" s="53" t="s">
        <v>51</v>
      </c>
      <c r="Q72" s="53" t="s">
        <v>100</v>
      </c>
      <c r="R72" s="51">
        <v>29951.2</v>
      </c>
      <c r="S72" s="51">
        <v>29951.2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207</v>
      </c>
      <c r="AB72" s="47">
        <v>25</v>
      </c>
      <c r="AC72" s="54">
        <v>100</v>
      </c>
      <c r="AD72" s="54">
        <v>0</v>
      </c>
      <c r="AE72" s="55" t="s">
        <v>54</v>
      </c>
      <c r="AF72" s="23"/>
    </row>
    <row r="73" spans="2:32" ht="60.75">
      <c r="B73" s="23"/>
      <c r="C73" s="49" t="s">
        <v>276</v>
      </c>
      <c r="D73" s="49" t="s">
        <v>277</v>
      </c>
      <c r="E73" s="50" t="s">
        <v>278</v>
      </c>
      <c r="F73" s="50" t="s">
        <v>5</v>
      </c>
      <c r="G73" s="50" t="s">
        <v>43</v>
      </c>
      <c r="H73" s="51" t="s">
        <v>117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60</v>
      </c>
      <c r="O73" s="51" t="s">
        <v>206</v>
      </c>
      <c r="P73" s="53" t="s">
        <v>51</v>
      </c>
      <c r="Q73" s="53" t="s">
        <v>100</v>
      </c>
      <c r="R73" s="51">
        <v>22456.44</v>
      </c>
      <c r="S73" s="51">
        <v>22456.44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211</v>
      </c>
      <c r="AB73" s="47">
        <v>33</v>
      </c>
      <c r="AC73" s="54">
        <v>100</v>
      </c>
      <c r="AD73" s="54">
        <v>0</v>
      </c>
      <c r="AE73" s="55" t="s">
        <v>62</v>
      </c>
      <c r="AF73" s="23"/>
    </row>
    <row r="74" spans="2:32" ht="60.75">
      <c r="B74" s="23"/>
      <c r="C74" s="49" t="s">
        <v>279</v>
      </c>
      <c r="D74" s="49" t="s">
        <v>280</v>
      </c>
      <c r="E74" s="50" t="s">
        <v>281</v>
      </c>
      <c r="F74" s="50" t="s">
        <v>5</v>
      </c>
      <c r="G74" s="50" t="s">
        <v>43</v>
      </c>
      <c r="H74" s="51" t="s">
        <v>117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60</v>
      </c>
      <c r="O74" s="51" t="s">
        <v>99</v>
      </c>
      <c r="P74" s="53" t="s">
        <v>51</v>
      </c>
      <c r="Q74" s="53" t="s">
        <v>100</v>
      </c>
      <c r="R74" s="51">
        <v>921255.12</v>
      </c>
      <c r="S74" s="51">
        <v>921255.12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53</v>
      </c>
      <c r="AB74" s="47">
        <v>145</v>
      </c>
      <c r="AC74" s="54">
        <v>100</v>
      </c>
      <c r="AD74" s="54">
        <v>0</v>
      </c>
      <c r="AE74" s="55" t="s">
        <v>54</v>
      </c>
      <c r="AF74" s="23"/>
    </row>
    <row r="75" spans="2:32" ht="60.75">
      <c r="B75" s="23"/>
      <c r="C75" s="49" t="s">
        <v>282</v>
      </c>
      <c r="D75" s="49" t="s">
        <v>283</v>
      </c>
      <c r="E75" s="50" t="s">
        <v>284</v>
      </c>
      <c r="F75" s="50" t="s">
        <v>5</v>
      </c>
      <c r="G75" s="50" t="s">
        <v>43</v>
      </c>
      <c r="H75" s="51" t="s">
        <v>117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60</v>
      </c>
      <c r="O75" s="51" t="s">
        <v>99</v>
      </c>
      <c r="P75" s="53" t="s">
        <v>51</v>
      </c>
      <c r="Q75" s="53" t="s">
        <v>100</v>
      </c>
      <c r="R75" s="51">
        <v>335945.84</v>
      </c>
      <c r="S75" s="51">
        <v>335945.84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4">
        <f aca="true" t="shared" si="2" ref="Y75:Y106">IF(ISERROR(W75/S75),0,((W75/S75)*100))</f>
        <v>0</v>
      </c>
      <c r="Z75" s="53">
        <v>0</v>
      </c>
      <c r="AA75" s="53" t="s">
        <v>53</v>
      </c>
      <c r="AB75" s="47">
        <v>95</v>
      </c>
      <c r="AC75" s="54">
        <v>100</v>
      </c>
      <c r="AD75" s="54">
        <v>0</v>
      </c>
      <c r="AE75" s="55" t="s">
        <v>54</v>
      </c>
      <c r="AF75" s="23"/>
    </row>
    <row r="76" spans="2:32" ht="60.75">
      <c r="B76" s="23"/>
      <c r="C76" s="49" t="s">
        <v>285</v>
      </c>
      <c r="D76" s="49" t="s">
        <v>286</v>
      </c>
      <c r="E76" s="50" t="s">
        <v>287</v>
      </c>
      <c r="F76" s="50" t="s">
        <v>5</v>
      </c>
      <c r="G76" s="50" t="s">
        <v>43</v>
      </c>
      <c r="H76" s="51" t="s">
        <v>117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60</v>
      </c>
      <c r="O76" s="51" t="s">
        <v>99</v>
      </c>
      <c r="P76" s="53" t="s">
        <v>51</v>
      </c>
      <c r="Q76" s="53" t="s">
        <v>100</v>
      </c>
      <c r="R76" s="51">
        <v>155469.68</v>
      </c>
      <c r="S76" s="51">
        <v>155469.68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53</v>
      </c>
      <c r="AB76" s="47">
        <v>25</v>
      </c>
      <c r="AC76" s="54">
        <v>100</v>
      </c>
      <c r="AD76" s="54">
        <v>0</v>
      </c>
      <c r="AE76" s="55" t="s">
        <v>54</v>
      </c>
      <c r="AF76" s="23"/>
    </row>
    <row r="77" spans="2:32" ht="60.75">
      <c r="B77" s="23"/>
      <c r="C77" s="49" t="s">
        <v>288</v>
      </c>
      <c r="D77" s="49" t="s">
        <v>289</v>
      </c>
      <c r="E77" s="50" t="s">
        <v>290</v>
      </c>
      <c r="F77" s="50" t="s">
        <v>5</v>
      </c>
      <c r="G77" s="50" t="s">
        <v>43</v>
      </c>
      <c r="H77" s="51" t="s">
        <v>127</v>
      </c>
      <c r="I77" s="51" t="s">
        <v>59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60</v>
      </c>
      <c r="O77" s="51" t="s">
        <v>202</v>
      </c>
      <c r="P77" s="53" t="s">
        <v>51</v>
      </c>
      <c r="Q77" s="53" t="s">
        <v>100</v>
      </c>
      <c r="R77" s="51">
        <v>100000</v>
      </c>
      <c r="S77" s="51">
        <v>100000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53</v>
      </c>
      <c r="AB77" s="47">
        <v>780</v>
      </c>
      <c r="AC77" s="54">
        <v>100</v>
      </c>
      <c r="AD77" s="54">
        <v>0</v>
      </c>
      <c r="AE77" s="55" t="s">
        <v>62</v>
      </c>
      <c r="AF77" s="23"/>
    </row>
    <row r="78" spans="2:32" ht="60.75">
      <c r="B78" s="23"/>
      <c r="C78" s="49" t="s">
        <v>291</v>
      </c>
      <c r="D78" s="49" t="s">
        <v>292</v>
      </c>
      <c r="E78" s="50" t="s">
        <v>293</v>
      </c>
      <c r="F78" s="50" t="s">
        <v>5</v>
      </c>
      <c r="G78" s="50" t="s">
        <v>43</v>
      </c>
      <c r="H78" s="51" t="s">
        <v>294</v>
      </c>
      <c r="I78" s="51" t="s">
        <v>59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60</v>
      </c>
      <c r="O78" s="51" t="s">
        <v>202</v>
      </c>
      <c r="P78" s="53" t="s">
        <v>51</v>
      </c>
      <c r="Q78" s="53" t="s">
        <v>100</v>
      </c>
      <c r="R78" s="51">
        <v>76000</v>
      </c>
      <c r="S78" s="51">
        <v>76000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53</v>
      </c>
      <c r="AB78" s="47">
        <v>93</v>
      </c>
      <c r="AC78" s="54">
        <v>100</v>
      </c>
      <c r="AD78" s="54">
        <v>0</v>
      </c>
      <c r="AE78" s="55" t="s">
        <v>62</v>
      </c>
      <c r="AF78" s="23"/>
    </row>
    <row r="79" spans="2:32" ht="60.75">
      <c r="B79" s="23"/>
      <c r="C79" s="49" t="s">
        <v>295</v>
      </c>
      <c r="D79" s="49" t="s">
        <v>296</v>
      </c>
      <c r="E79" s="50" t="s">
        <v>297</v>
      </c>
      <c r="F79" s="50" t="s">
        <v>5</v>
      </c>
      <c r="G79" s="50" t="s">
        <v>43</v>
      </c>
      <c r="H79" s="51" t="s">
        <v>298</v>
      </c>
      <c r="I79" s="51" t="s">
        <v>59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60</v>
      </c>
      <c r="O79" s="51" t="s">
        <v>82</v>
      </c>
      <c r="P79" s="53" t="s">
        <v>51</v>
      </c>
      <c r="Q79" s="53" t="s">
        <v>100</v>
      </c>
      <c r="R79" s="51">
        <v>172120.09</v>
      </c>
      <c r="S79" s="51">
        <v>172120.09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94</v>
      </c>
      <c r="AB79" s="47">
        <v>1261</v>
      </c>
      <c r="AC79" s="54">
        <v>100</v>
      </c>
      <c r="AD79" s="54">
        <v>0</v>
      </c>
      <c r="AE79" s="55" t="s">
        <v>54</v>
      </c>
      <c r="AF79" s="23"/>
    </row>
    <row r="80" spans="2:32" ht="60.75">
      <c r="B80" s="23"/>
      <c r="C80" s="49" t="s">
        <v>299</v>
      </c>
      <c r="D80" s="49" t="s">
        <v>300</v>
      </c>
      <c r="E80" s="50" t="s">
        <v>301</v>
      </c>
      <c r="F80" s="50" t="s">
        <v>5</v>
      </c>
      <c r="G80" s="50" t="s">
        <v>43</v>
      </c>
      <c r="H80" s="51" t="s">
        <v>302</v>
      </c>
      <c r="I80" s="51" t="s">
        <v>59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60</v>
      </c>
      <c r="O80" s="51" t="s">
        <v>82</v>
      </c>
      <c r="P80" s="53" t="s">
        <v>51</v>
      </c>
      <c r="Q80" s="53" t="s">
        <v>100</v>
      </c>
      <c r="R80" s="51">
        <v>232848.95</v>
      </c>
      <c r="S80" s="51">
        <v>232848.95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94</v>
      </c>
      <c r="AB80" s="47">
        <v>571</v>
      </c>
      <c r="AC80" s="54">
        <v>100</v>
      </c>
      <c r="AD80" s="54">
        <v>0</v>
      </c>
      <c r="AE80" s="55" t="s">
        <v>62</v>
      </c>
      <c r="AF80" s="23"/>
    </row>
    <row r="81" spans="2:32" ht="60.75">
      <c r="B81" s="23"/>
      <c r="C81" s="49" t="s">
        <v>303</v>
      </c>
      <c r="D81" s="49" t="s">
        <v>304</v>
      </c>
      <c r="E81" s="50" t="s">
        <v>305</v>
      </c>
      <c r="F81" s="50" t="s">
        <v>5</v>
      </c>
      <c r="G81" s="50" t="s">
        <v>43</v>
      </c>
      <c r="H81" s="51" t="s">
        <v>43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60</v>
      </c>
      <c r="O81" s="51" t="s">
        <v>206</v>
      </c>
      <c r="P81" s="53" t="s">
        <v>51</v>
      </c>
      <c r="Q81" s="53" t="s">
        <v>100</v>
      </c>
      <c r="R81" s="51">
        <v>29951.2</v>
      </c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207</v>
      </c>
      <c r="AB81" s="47">
        <v>15</v>
      </c>
      <c r="AC81" s="54">
        <v>100</v>
      </c>
      <c r="AD81" s="54"/>
      <c r="AE81" s="55" t="s">
        <v>62</v>
      </c>
      <c r="AF81" s="23"/>
    </row>
    <row r="82" spans="2:32" ht="60.75">
      <c r="B82" s="23"/>
      <c r="C82" s="49" t="s">
        <v>306</v>
      </c>
      <c r="D82" s="49" t="s">
        <v>307</v>
      </c>
      <c r="E82" s="50" t="s">
        <v>308</v>
      </c>
      <c r="F82" s="50" t="s">
        <v>5</v>
      </c>
      <c r="G82" s="50" t="s">
        <v>43</v>
      </c>
      <c r="H82" s="51" t="s">
        <v>43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60</v>
      </c>
      <c r="O82" s="51" t="s">
        <v>206</v>
      </c>
      <c r="P82" s="53" t="s">
        <v>51</v>
      </c>
      <c r="Q82" s="53" t="s">
        <v>100</v>
      </c>
      <c r="R82" s="51">
        <v>17970.72</v>
      </c>
      <c r="S82" s="51">
        <v>17970.72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207</v>
      </c>
      <c r="AB82" s="47">
        <v>17</v>
      </c>
      <c r="AC82" s="54">
        <v>100</v>
      </c>
      <c r="AD82" s="54">
        <v>0</v>
      </c>
      <c r="AE82" s="55" t="s">
        <v>54</v>
      </c>
      <c r="AF82" s="23"/>
    </row>
    <row r="83" spans="2:32" ht="60.75">
      <c r="B83" s="23"/>
      <c r="C83" s="49" t="s">
        <v>309</v>
      </c>
      <c r="D83" s="49" t="s">
        <v>310</v>
      </c>
      <c r="E83" s="50" t="s">
        <v>311</v>
      </c>
      <c r="F83" s="50" t="s">
        <v>5</v>
      </c>
      <c r="G83" s="50" t="s">
        <v>43</v>
      </c>
      <c r="H83" s="51" t="s">
        <v>43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60</v>
      </c>
      <c r="O83" s="51" t="s">
        <v>206</v>
      </c>
      <c r="P83" s="53" t="s">
        <v>51</v>
      </c>
      <c r="Q83" s="53" t="s">
        <v>100</v>
      </c>
      <c r="R83" s="51">
        <v>5990.24</v>
      </c>
      <c r="S83" s="51">
        <v>5990.24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207</v>
      </c>
      <c r="AB83" s="47">
        <v>4</v>
      </c>
      <c r="AC83" s="54">
        <v>100</v>
      </c>
      <c r="AD83" s="54">
        <v>0</v>
      </c>
      <c r="AE83" s="55" t="s">
        <v>62</v>
      </c>
      <c r="AF83" s="23"/>
    </row>
    <row r="84" spans="2:32" ht="60.75">
      <c r="B84" s="23"/>
      <c r="C84" s="49" t="s">
        <v>312</v>
      </c>
      <c r="D84" s="49" t="s">
        <v>313</v>
      </c>
      <c r="E84" s="50" t="s">
        <v>314</v>
      </c>
      <c r="F84" s="50" t="s">
        <v>5</v>
      </c>
      <c r="G84" s="50" t="s">
        <v>43</v>
      </c>
      <c r="H84" s="51" t="s">
        <v>43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60</v>
      </c>
      <c r="O84" s="51" t="s">
        <v>206</v>
      </c>
      <c r="P84" s="53" t="s">
        <v>51</v>
      </c>
      <c r="Q84" s="53" t="s">
        <v>100</v>
      </c>
      <c r="R84" s="51">
        <v>5990.24</v>
      </c>
      <c r="S84" s="51">
        <v>5990.24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207</v>
      </c>
      <c r="AB84" s="47">
        <v>5</v>
      </c>
      <c r="AC84" s="54">
        <v>100</v>
      </c>
      <c r="AD84" s="54">
        <v>0</v>
      </c>
      <c r="AE84" s="55" t="s">
        <v>62</v>
      </c>
      <c r="AF84" s="23"/>
    </row>
    <row r="85" spans="2:32" ht="60.75">
      <c r="B85" s="23"/>
      <c r="C85" s="49" t="s">
        <v>315</v>
      </c>
      <c r="D85" s="49" t="s">
        <v>316</v>
      </c>
      <c r="E85" s="50" t="s">
        <v>317</v>
      </c>
      <c r="F85" s="50" t="s">
        <v>5</v>
      </c>
      <c r="G85" s="50" t="s">
        <v>43</v>
      </c>
      <c r="H85" s="51" t="s">
        <v>43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60</v>
      </c>
      <c r="O85" s="51" t="s">
        <v>206</v>
      </c>
      <c r="P85" s="53" t="s">
        <v>51</v>
      </c>
      <c r="Q85" s="53" t="s">
        <v>100</v>
      </c>
      <c r="R85" s="51">
        <v>119804.8</v>
      </c>
      <c r="S85" s="51">
        <v>119804.8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207</v>
      </c>
      <c r="AB85" s="47">
        <v>100</v>
      </c>
      <c r="AC85" s="54">
        <v>100</v>
      </c>
      <c r="AD85" s="54">
        <v>0</v>
      </c>
      <c r="AE85" s="55" t="s">
        <v>62</v>
      </c>
      <c r="AF85" s="23"/>
    </row>
    <row r="86" spans="2:32" ht="60.75">
      <c r="B86" s="23"/>
      <c r="C86" s="49" t="s">
        <v>318</v>
      </c>
      <c r="D86" s="49" t="s">
        <v>319</v>
      </c>
      <c r="E86" s="50" t="s">
        <v>320</v>
      </c>
      <c r="F86" s="50" t="s">
        <v>5</v>
      </c>
      <c r="G86" s="50" t="s">
        <v>43</v>
      </c>
      <c r="H86" s="51" t="s">
        <v>43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60</v>
      </c>
      <c r="O86" s="51" t="s">
        <v>206</v>
      </c>
      <c r="P86" s="53" t="s">
        <v>51</v>
      </c>
      <c r="Q86" s="53" t="s">
        <v>100</v>
      </c>
      <c r="R86" s="51">
        <v>59902.24</v>
      </c>
      <c r="S86" s="51">
        <v>59902.24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207</v>
      </c>
      <c r="AB86" s="47">
        <v>40</v>
      </c>
      <c r="AC86" s="54">
        <v>100</v>
      </c>
      <c r="AD86" s="54">
        <v>0</v>
      </c>
      <c r="AE86" s="55" t="s">
        <v>54</v>
      </c>
      <c r="AF86" s="23"/>
    </row>
    <row r="87" spans="2:32" ht="60.75">
      <c r="B87" s="23"/>
      <c r="C87" s="49" t="s">
        <v>321</v>
      </c>
      <c r="D87" s="49" t="s">
        <v>322</v>
      </c>
      <c r="E87" s="50" t="s">
        <v>323</v>
      </c>
      <c r="F87" s="50" t="s">
        <v>5</v>
      </c>
      <c r="G87" s="50" t="s">
        <v>43</v>
      </c>
      <c r="H87" s="51" t="s">
        <v>43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60</v>
      </c>
      <c r="O87" s="51" t="s">
        <v>206</v>
      </c>
      <c r="P87" s="53" t="s">
        <v>51</v>
      </c>
      <c r="Q87" s="53" t="s">
        <v>100</v>
      </c>
      <c r="R87" s="51">
        <v>65892.64</v>
      </c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207</v>
      </c>
      <c r="AB87" s="47">
        <v>48</v>
      </c>
      <c r="AC87" s="54">
        <v>100</v>
      </c>
      <c r="AD87" s="54"/>
      <c r="AE87" s="55" t="s">
        <v>54</v>
      </c>
      <c r="AF87" s="23"/>
    </row>
    <row r="88" spans="2:32" ht="60.75">
      <c r="B88" s="23"/>
      <c r="C88" s="49" t="s">
        <v>324</v>
      </c>
      <c r="D88" s="49" t="s">
        <v>325</v>
      </c>
      <c r="E88" s="50" t="s">
        <v>326</v>
      </c>
      <c r="F88" s="50" t="s">
        <v>5</v>
      </c>
      <c r="G88" s="50" t="s">
        <v>43</v>
      </c>
      <c r="H88" s="51" t="s">
        <v>43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60</v>
      </c>
      <c r="O88" s="51" t="s">
        <v>206</v>
      </c>
      <c r="P88" s="53" t="s">
        <v>51</v>
      </c>
      <c r="Q88" s="53" t="s">
        <v>100</v>
      </c>
      <c r="R88" s="51">
        <v>11980.48</v>
      </c>
      <c r="S88" s="51">
        <v>11980.48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207</v>
      </c>
      <c r="AB88" s="47">
        <v>8</v>
      </c>
      <c r="AC88" s="54">
        <v>100</v>
      </c>
      <c r="AD88" s="54">
        <v>0</v>
      </c>
      <c r="AE88" s="55" t="s">
        <v>54</v>
      </c>
      <c r="AF88" s="23"/>
    </row>
    <row r="89" spans="2:32" ht="60.75">
      <c r="B89" s="23"/>
      <c r="C89" s="49" t="s">
        <v>327</v>
      </c>
      <c r="D89" s="49" t="s">
        <v>328</v>
      </c>
      <c r="E89" s="50" t="s">
        <v>329</v>
      </c>
      <c r="F89" s="50" t="s">
        <v>5</v>
      </c>
      <c r="G89" s="50" t="s">
        <v>43</v>
      </c>
      <c r="H89" s="51" t="s">
        <v>43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60</v>
      </c>
      <c r="O89" s="51" t="s">
        <v>206</v>
      </c>
      <c r="P89" s="53" t="s">
        <v>51</v>
      </c>
      <c r="Q89" s="53" t="s">
        <v>100</v>
      </c>
      <c r="R89" s="51">
        <v>5990.24</v>
      </c>
      <c r="S89" s="51">
        <v>5990.24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207</v>
      </c>
      <c r="AB89" s="47">
        <v>5</v>
      </c>
      <c r="AC89" s="54">
        <v>100</v>
      </c>
      <c r="AD89" s="54">
        <v>0</v>
      </c>
      <c r="AE89" s="55" t="s">
        <v>54</v>
      </c>
      <c r="AF89" s="23"/>
    </row>
    <row r="90" spans="2:32" ht="60.75">
      <c r="B90" s="23"/>
      <c r="C90" s="49" t="s">
        <v>330</v>
      </c>
      <c r="D90" s="49" t="s">
        <v>331</v>
      </c>
      <c r="E90" s="50" t="s">
        <v>332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60</v>
      </c>
      <c r="O90" s="51" t="s">
        <v>206</v>
      </c>
      <c r="P90" s="53" t="s">
        <v>51</v>
      </c>
      <c r="Q90" s="53" t="s">
        <v>100</v>
      </c>
      <c r="R90" s="51">
        <v>29951.2</v>
      </c>
      <c r="S90" s="51">
        <v>29951.2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207</v>
      </c>
      <c r="AB90" s="47">
        <v>27</v>
      </c>
      <c r="AC90" s="54">
        <v>100</v>
      </c>
      <c r="AD90" s="54">
        <v>0</v>
      </c>
      <c r="AE90" s="55" t="s">
        <v>62</v>
      </c>
      <c r="AF90" s="23"/>
    </row>
    <row r="91" spans="2:32" ht="60.75">
      <c r="B91" s="23"/>
      <c r="C91" s="49" t="s">
        <v>333</v>
      </c>
      <c r="D91" s="49" t="s">
        <v>334</v>
      </c>
      <c r="E91" s="50" t="s">
        <v>335</v>
      </c>
      <c r="F91" s="50" t="s">
        <v>5</v>
      </c>
      <c r="G91" s="50" t="s">
        <v>43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60</v>
      </c>
      <c r="O91" s="51" t="s">
        <v>206</v>
      </c>
      <c r="P91" s="53" t="s">
        <v>51</v>
      </c>
      <c r="Q91" s="53" t="s">
        <v>100</v>
      </c>
      <c r="R91" s="51">
        <v>143765.76</v>
      </c>
      <c r="S91" s="51">
        <v>143765.76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207</v>
      </c>
      <c r="AB91" s="47">
        <v>113</v>
      </c>
      <c r="AC91" s="54">
        <v>100</v>
      </c>
      <c r="AD91" s="54">
        <v>0</v>
      </c>
      <c r="AE91" s="55" t="s">
        <v>54</v>
      </c>
      <c r="AF91" s="23"/>
    </row>
    <row r="92" spans="2:32" ht="60.75">
      <c r="B92" s="23"/>
      <c r="C92" s="49" t="s">
        <v>336</v>
      </c>
      <c r="D92" s="49" t="s">
        <v>337</v>
      </c>
      <c r="E92" s="50" t="s">
        <v>338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60</v>
      </c>
      <c r="O92" s="51" t="s">
        <v>82</v>
      </c>
      <c r="P92" s="53" t="s">
        <v>51</v>
      </c>
      <c r="Q92" s="53" t="s">
        <v>100</v>
      </c>
      <c r="R92" s="51">
        <v>776159.06</v>
      </c>
      <c r="S92" s="51">
        <v>775159.06</v>
      </c>
      <c r="T92" s="51">
        <v>775159.06</v>
      </c>
      <c r="U92" s="51">
        <v>775159.06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94</v>
      </c>
      <c r="AB92" s="47">
        <v>7537</v>
      </c>
      <c r="AC92" s="54">
        <v>100</v>
      </c>
      <c r="AD92" s="54">
        <v>0</v>
      </c>
      <c r="AE92" s="55" t="s">
        <v>62</v>
      </c>
      <c r="AF92" s="23"/>
    </row>
    <row r="93" spans="2:32" ht="60.75">
      <c r="B93" s="23"/>
      <c r="C93" s="49" t="s">
        <v>339</v>
      </c>
      <c r="D93" s="49" t="s">
        <v>340</v>
      </c>
      <c r="E93" s="50" t="s">
        <v>341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60</v>
      </c>
      <c r="O93" s="51" t="s">
        <v>82</v>
      </c>
      <c r="P93" s="53" t="s">
        <v>51</v>
      </c>
      <c r="Q93" s="53" t="s">
        <v>100</v>
      </c>
      <c r="R93" s="51">
        <v>433763.85</v>
      </c>
      <c r="S93" s="51">
        <v>433763.85</v>
      </c>
      <c r="T93" s="51">
        <v>433763.85</v>
      </c>
      <c r="U93" s="51">
        <v>433763.85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94</v>
      </c>
      <c r="AB93" s="47">
        <v>7215</v>
      </c>
      <c r="AC93" s="54">
        <v>100</v>
      </c>
      <c r="AD93" s="54">
        <v>0</v>
      </c>
      <c r="AE93" s="55" t="s">
        <v>54</v>
      </c>
      <c r="AF93" s="23"/>
    </row>
    <row r="94" spans="2:32" ht="60.75">
      <c r="B94" s="23"/>
      <c r="C94" s="49" t="s">
        <v>342</v>
      </c>
      <c r="D94" s="49" t="s">
        <v>343</v>
      </c>
      <c r="E94" s="50" t="s">
        <v>344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60</v>
      </c>
      <c r="O94" s="51" t="s">
        <v>82</v>
      </c>
      <c r="P94" s="53" t="s">
        <v>51</v>
      </c>
      <c r="Q94" s="53" t="s">
        <v>100</v>
      </c>
      <c r="R94" s="51">
        <v>238570.14</v>
      </c>
      <c r="S94" s="51">
        <v>238570.14</v>
      </c>
      <c r="T94" s="51">
        <v>238570.14</v>
      </c>
      <c r="U94" s="51">
        <v>238570.14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94</v>
      </c>
      <c r="AB94" s="47">
        <v>7215</v>
      </c>
      <c r="AC94" s="54">
        <v>100</v>
      </c>
      <c r="AD94" s="54">
        <v>0</v>
      </c>
      <c r="AE94" s="55" t="s">
        <v>54</v>
      </c>
      <c r="AF94" s="23"/>
    </row>
    <row r="95" spans="2:32" ht="60.75">
      <c r="B95" s="23"/>
      <c r="C95" s="49" t="s">
        <v>345</v>
      </c>
      <c r="D95" s="49" t="s">
        <v>346</v>
      </c>
      <c r="E95" s="50" t="s">
        <v>347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60</v>
      </c>
      <c r="O95" s="51" t="s">
        <v>202</v>
      </c>
      <c r="P95" s="53" t="s">
        <v>51</v>
      </c>
      <c r="Q95" s="53" t="s">
        <v>100</v>
      </c>
      <c r="R95" s="51">
        <v>76000</v>
      </c>
      <c r="S95" s="51">
        <v>76000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53</v>
      </c>
      <c r="AB95" s="47">
        <v>61</v>
      </c>
      <c r="AC95" s="54">
        <v>100</v>
      </c>
      <c r="AD95" s="54">
        <v>0</v>
      </c>
      <c r="AE95" s="55" t="s">
        <v>62</v>
      </c>
      <c r="AF95" s="23"/>
    </row>
    <row r="96" spans="2:32" ht="60.75">
      <c r="B96" s="23"/>
      <c r="C96" s="49" t="s">
        <v>348</v>
      </c>
      <c r="D96" s="49" t="s">
        <v>349</v>
      </c>
      <c r="E96" s="50" t="s">
        <v>350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60</v>
      </c>
      <c r="O96" s="51" t="s">
        <v>202</v>
      </c>
      <c r="P96" s="53" t="s">
        <v>51</v>
      </c>
      <c r="Q96" s="53" t="s">
        <v>100</v>
      </c>
      <c r="R96" s="51">
        <v>76000</v>
      </c>
      <c r="S96" s="51">
        <v>76000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211</v>
      </c>
      <c r="AB96" s="47">
        <v>71</v>
      </c>
      <c r="AC96" s="54">
        <v>100</v>
      </c>
      <c r="AD96" s="54">
        <v>0</v>
      </c>
      <c r="AE96" s="55" t="s">
        <v>62</v>
      </c>
      <c r="AF96" s="23"/>
    </row>
    <row r="97" spans="2:32" ht="60.75">
      <c r="B97" s="23"/>
      <c r="C97" s="49" t="s">
        <v>351</v>
      </c>
      <c r="D97" s="49" t="s">
        <v>352</v>
      </c>
      <c r="E97" s="50" t="s">
        <v>353</v>
      </c>
      <c r="F97" s="50" t="s">
        <v>5</v>
      </c>
      <c r="G97" s="50" t="s">
        <v>43</v>
      </c>
      <c r="H97" s="51" t="s">
        <v>43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60</v>
      </c>
      <c r="O97" s="51" t="s">
        <v>82</v>
      </c>
      <c r="P97" s="53" t="s">
        <v>51</v>
      </c>
      <c r="Q97" s="53" t="s">
        <v>100</v>
      </c>
      <c r="R97" s="51">
        <v>845399.46</v>
      </c>
      <c r="S97" s="51">
        <v>845399.46</v>
      </c>
      <c r="T97" s="51">
        <v>845399.46</v>
      </c>
      <c r="U97" s="51">
        <v>845399.46</v>
      </c>
      <c r="V97" s="51">
        <v>5729.13</v>
      </c>
      <c r="W97" s="51">
        <v>5729.13</v>
      </c>
      <c r="X97" s="51">
        <v>5729.13</v>
      </c>
      <c r="Y97" s="54">
        <f t="shared" si="2"/>
        <v>0.6776831865967835</v>
      </c>
      <c r="Z97" s="53">
        <v>0</v>
      </c>
      <c r="AA97" s="53" t="s">
        <v>94</v>
      </c>
      <c r="AB97" s="47">
        <v>2589</v>
      </c>
      <c r="AC97" s="54">
        <v>100</v>
      </c>
      <c r="AD97" s="54">
        <v>0.68</v>
      </c>
      <c r="AE97" s="55" t="s">
        <v>54</v>
      </c>
      <c r="AF97" s="23"/>
    </row>
    <row r="98" spans="2:32" ht="60.75">
      <c r="B98" s="23"/>
      <c r="C98" s="49" t="s">
        <v>354</v>
      </c>
      <c r="D98" s="49" t="s">
        <v>355</v>
      </c>
      <c r="E98" s="50" t="s">
        <v>356</v>
      </c>
      <c r="F98" s="50" t="s">
        <v>5</v>
      </c>
      <c r="G98" s="50" t="s">
        <v>43</v>
      </c>
      <c r="H98" s="51" t="s">
        <v>43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60</v>
      </c>
      <c r="O98" s="51" t="s">
        <v>82</v>
      </c>
      <c r="P98" s="53" t="s">
        <v>51</v>
      </c>
      <c r="Q98" s="53" t="s">
        <v>100</v>
      </c>
      <c r="R98" s="51">
        <v>325322.89</v>
      </c>
      <c r="S98" s="51">
        <v>325322.89</v>
      </c>
      <c r="T98" s="51">
        <v>325322.89</v>
      </c>
      <c r="U98" s="51">
        <v>325322.89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94</v>
      </c>
      <c r="AB98" s="47">
        <v>7235</v>
      </c>
      <c r="AC98" s="54">
        <v>100</v>
      </c>
      <c r="AD98" s="54">
        <v>0</v>
      </c>
      <c r="AE98" s="55" t="s">
        <v>54</v>
      </c>
      <c r="AF98" s="23"/>
    </row>
    <row r="99" spans="2:32" ht="60.75">
      <c r="B99" s="23"/>
      <c r="C99" s="49" t="s">
        <v>357</v>
      </c>
      <c r="D99" s="49" t="s">
        <v>358</v>
      </c>
      <c r="E99" s="50" t="s">
        <v>359</v>
      </c>
      <c r="F99" s="50" t="s">
        <v>5</v>
      </c>
      <c r="G99" s="50" t="s">
        <v>43</v>
      </c>
      <c r="H99" s="51" t="s">
        <v>43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60</v>
      </c>
      <c r="O99" s="51" t="s">
        <v>82</v>
      </c>
      <c r="P99" s="53" t="s">
        <v>51</v>
      </c>
      <c r="Q99" s="53" t="s">
        <v>100</v>
      </c>
      <c r="R99" s="51">
        <v>338880.68</v>
      </c>
      <c r="S99" s="51">
        <v>338880.68</v>
      </c>
      <c r="T99" s="51">
        <v>338880.68</v>
      </c>
      <c r="U99" s="51">
        <v>338880.68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94</v>
      </c>
      <c r="AB99" s="47">
        <v>2366</v>
      </c>
      <c r="AC99" s="54">
        <v>100</v>
      </c>
      <c r="AD99" s="54">
        <v>0</v>
      </c>
      <c r="AE99" s="55" t="s">
        <v>62</v>
      </c>
      <c r="AF99" s="23"/>
    </row>
    <row r="100" spans="2:32" ht="60.75">
      <c r="B100" s="23"/>
      <c r="C100" s="49" t="s">
        <v>360</v>
      </c>
      <c r="D100" s="49" t="s">
        <v>361</v>
      </c>
      <c r="E100" s="50" t="s">
        <v>362</v>
      </c>
      <c r="F100" s="50" t="s">
        <v>5</v>
      </c>
      <c r="G100" s="50" t="s">
        <v>43</v>
      </c>
      <c r="H100" s="51" t="s">
        <v>43</v>
      </c>
      <c r="I100" s="51" t="s">
        <v>44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60</v>
      </c>
      <c r="O100" s="51" t="s">
        <v>82</v>
      </c>
      <c r="P100" s="53" t="s">
        <v>51</v>
      </c>
      <c r="Q100" s="53" t="s">
        <v>100</v>
      </c>
      <c r="R100" s="51">
        <v>551309.43</v>
      </c>
      <c r="S100" s="51">
        <v>551309.43</v>
      </c>
      <c r="T100" s="51">
        <v>551309.43</v>
      </c>
      <c r="U100" s="51">
        <v>551309.43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94</v>
      </c>
      <c r="AB100" s="47">
        <v>7215</v>
      </c>
      <c r="AC100" s="54">
        <v>100</v>
      </c>
      <c r="AD100" s="54">
        <v>0</v>
      </c>
      <c r="AE100" s="55" t="s">
        <v>54</v>
      </c>
      <c r="AF100" s="23"/>
    </row>
    <row r="101" spans="2:32" ht="60.75">
      <c r="B101" s="23"/>
      <c r="C101" s="49" t="s">
        <v>363</v>
      </c>
      <c r="D101" s="49" t="s">
        <v>364</v>
      </c>
      <c r="E101" s="50" t="s">
        <v>365</v>
      </c>
      <c r="F101" s="50" t="s">
        <v>5</v>
      </c>
      <c r="G101" s="50" t="s">
        <v>43</v>
      </c>
      <c r="H101" s="51" t="s">
        <v>43</v>
      </c>
      <c r="I101" s="51" t="s">
        <v>44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60</v>
      </c>
      <c r="O101" s="51" t="s">
        <v>82</v>
      </c>
      <c r="P101" s="53" t="s">
        <v>51</v>
      </c>
      <c r="Q101" s="53" t="s">
        <v>100</v>
      </c>
      <c r="R101" s="51">
        <v>686792.78</v>
      </c>
      <c r="S101" s="51">
        <v>686792.78</v>
      </c>
      <c r="T101" s="51">
        <v>686792.78</v>
      </c>
      <c r="U101" s="51">
        <v>686792.78</v>
      </c>
      <c r="V101" s="51">
        <v>5771.1</v>
      </c>
      <c r="W101" s="51">
        <v>5771.1</v>
      </c>
      <c r="X101" s="51">
        <v>5771.1</v>
      </c>
      <c r="Y101" s="54">
        <f t="shared" si="2"/>
        <v>0.8402971271771378</v>
      </c>
      <c r="Z101" s="53">
        <v>0</v>
      </c>
      <c r="AA101" s="53" t="s">
        <v>94</v>
      </c>
      <c r="AB101" s="47">
        <v>2366</v>
      </c>
      <c r="AC101" s="54">
        <v>100</v>
      </c>
      <c r="AD101" s="54">
        <v>0.84</v>
      </c>
      <c r="AE101" s="55" t="s">
        <v>62</v>
      </c>
      <c r="AF101" s="23"/>
    </row>
    <row r="102" spans="2:32" ht="60.75">
      <c r="B102" s="23"/>
      <c r="C102" s="49" t="s">
        <v>366</v>
      </c>
      <c r="D102" s="49" t="s">
        <v>367</v>
      </c>
      <c r="E102" s="50" t="s">
        <v>368</v>
      </c>
      <c r="F102" s="50" t="s">
        <v>5</v>
      </c>
      <c r="G102" s="50" t="s">
        <v>43</v>
      </c>
      <c r="H102" s="51" t="s">
        <v>43</v>
      </c>
      <c r="I102" s="51" t="s">
        <v>44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60</v>
      </c>
      <c r="O102" s="51" t="s">
        <v>202</v>
      </c>
      <c r="P102" s="53" t="s">
        <v>51</v>
      </c>
      <c r="Q102" s="53" t="s">
        <v>100</v>
      </c>
      <c r="R102" s="51">
        <v>99993.65</v>
      </c>
      <c r="S102" s="51">
        <v>99993.65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53</v>
      </c>
      <c r="AB102" s="47">
        <v>481</v>
      </c>
      <c r="AC102" s="54">
        <v>100</v>
      </c>
      <c r="AD102" s="54">
        <v>0</v>
      </c>
      <c r="AE102" s="55" t="s">
        <v>62</v>
      </c>
      <c r="AF102" s="23"/>
    </row>
    <row r="103" spans="2:32" ht="60.75">
      <c r="B103" s="23"/>
      <c r="C103" s="49" t="s">
        <v>369</v>
      </c>
      <c r="D103" s="49" t="s">
        <v>370</v>
      </c>
      <c r="E103" s="50" t="s">
        <v>371</v>
      </c>
      <c r="F103" s="50" t="s">
        <v>5</v>
      </c>
      <c r="G103" s="50" t="s">
        <v>43</v>
      </c>
      <c r="H103" s="51" t="s">
        <v>43</v>
      </c>
      <c r="I103" s="51" t="s">
        <v>44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60</v>
      </c>
      <c r="O103" s="51" t="s">
        <v>82</v>
      </c>
      <c r="P103" s="53" t="s">
        <v>51</v>
      </c>
      <c r="Q103" s="53" t="s">
        <v>100</v>
      </c>
      <c r="R103" s="51">
        <v>458019.55</v>
      </c>
      <c r="S103" s="51">
        <v>458019.55</v>
      </c>
      <c r="T103" s="51">
        <v>458019.55</v>
      </c>
      <c r="U103" s="51">
        <v>458019.55</v>
      </c>
      <c r="V103" s="51">
        <v>2676.69</v>
      </c>
      <c r="W103" s="51">
        <v>2676.69</v>
      </c>
      <c r="X103" s="51">
        <v>2676.69</v>
      </c>
      <c r="Y103" s="54">
        <f t="shared" si="2"/>
        <v>0.5844051853245129</v>
      </c>
      <c r="Z103" s="53">
        <v>0</v>
      </c>
      <c r="AA103" s="53" t="s">
        <v>94</v>
      </c>
      <c r="AB103" s="47">
        <v>7235</v>
      </c>
      <c r="AC103" s="54">
        <v>100</v>
      </c>
      <c r="AD103" s="54">
        <v>0.58</v>
      </c>
      <c r="AE103" s="55" t="s">
        <v>62</v>
      </c>
      <c r="AF103" s="23"/>
    </row>
    <row r="104" spans="2:32" ht="60.75">
      <c r="B104" s="23"/>
      <c r="C104" s="49" t="s">
        <v>372</v>
      </c>
      <c r="D104" s="49" t="s">
        <v>373</v>
      </c>
      <c r="E104" s="50" t="s">
        <v>374</v>
      </c>
      <c r="F104" s="50" t="s">
        <v>5</v>
      </c>
      <c r="G104" s="50" t="s">
        <v>43</v>
      </c>
      <c r="H104" s="51" t="s">
        <v>43</v>
      </c>
      <c r="I104" s="51" t="s">
        <v>44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60</v>
      </c>
      <c r="O104" s="51" t="s">
        <v>82</v>
      </c>
      <c r="P104" s="53" t="s">
        <v>51</v>
      </c>
      <c r="Q104" s="53" t="s">
        <v>100</v>
      </c>
      <c r="R104" s="51">
        <v>291164.18</v>
      </c>
      <c r="S104" s="51">
        <v>291164.18</v>
      </c>
      <c r="T104" s="51">
        <v>291164.18</v>
      </c>
      <c r="U104" s="51">
        <v>291164.18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94</v>
      </c>
      <c r="AB104" s="47">
        <v>1588</v>
      </c>
      <c r="AC104" s="54">
        <v>100</v>
      </c>
      <c r="AD104" s="54">
        <v>0</v>
      </c>
      <c r="AE104" s="55" t="s">
        <v>62</v>
      </c>
      <c r="AF104" s="23"/>
    </row>
    <row r="105" spans="2:32" ht="60.75">
      <c r="B105" s="23"/>
      <c r="C105" s="49" t="s">
        <v>375</v>
      </c>
      <c r="D105" s="49" t="s">
        <v>376</v>
      </c>
      <c r="E105" s="50" t="s">
        <v>377</v>
      </c>
      <c r="F105" s="50" t="s">
        <v>5</v>
      </c>
      <c r="G105" s="50" t="s">
        <v>43</v>
      </c>
      <c r="H105" s="51" t="s">
        <v>43</v>
      </c>
      <c r="I105" s="51" t="s">
        <v>44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60</v>
      </c>
      <c r="O105" s="51" t="s">
        <v>82</v>
      </c>
      <c r="P105" s="53" t="s">
        <v>51</v>
      </c>
      <c r="Q105" s="53" t="s">
        <v>100</v>
      </c>
      <c r="R105" s="51">
        <v>646406.45</v>
      </c>
      <c r="S105" s="51">
        <v>646406.45</v>
      </c>
      <c r="T105" s="51">
        <v>646406.45</v>
      </c>
      <c r="U105" s="51">
        <v>646406.45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94</v>
      </c>
      <c r="AB105" s="47">
        <v>10053</v>
      </c>
      <c r="AC105" s="54">
        <v>100</v>
      </c>
      <c r="AD105" s="54">
        <v>0</v>
      </c>
      <c r="AE105" s="55" t="s">
        <v>54</v>
      </c>
      <c r="AF105" s="23"/>
    </row>
    <row r="106" spans="2:32" ht="60.75">
      <c r="B106" s="23"/>
      <c r="C106" s="49" t="s">
        <v>378</v>
      </c>
      <c r="D106" s="49" t="s">
        <v>379</v>
      </c>
      <c r="E106" s="50" t="s">
        <v>380</v>
      </c>
      <c r="F106" s="50" t="s">
        <v>5</v>
      </c>
      <c r="G106" s="50" t="s">
        <v>43</v>
      </c>
      <c r="H106" s="51" t="s">
        <v>43</v>
      </c>
      <c r="I106" s="51" t="s">
        <v>44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60</v>
      </c>
      <c r="O106" s="51" t="s">
        <v>82</v>
      </c>
      <c r="P106" s="53" t="s">
        <v>51</v>
      </c>
      <c r="Q106" s="53" t="s">
        <v>100</v>
      </c>
      <c r="R106" s="51">
        <v>227726.03</v>
      </c>
      <c r="S106" s="51">
        <v>227726.03</v>
      </c>
      <c r="T106" s="51">
        <v>227726.03</v>
      </c>
      <c r="U106" s="51">
        <v>227726.03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94</v>
      </c>
      <c r="AB106" s="47">
        <v>8281</v>
      </c>
      <c r="AC106" s="54">
        <v>100</v>
      </c>
      <c r="AD106" s="54">
        <v>0</v>
      </c>
      <c r="AE106" s="55" t="s">
        <v>62</v>
      </c>
      <c r="AF106" s="23"/>
    </row>
    <row r="107" spans="2:32" ht="60.75">
      <c r="B107" s="23"/>
      <c r="C107" s="49" t="s">
        <v>381</v>
      </c>
      <c r="D107" s="49" t="s">
        <v>382</v>
      </c>
      <c r="E107" s="50" t="s">
        <v>383</v>
      </c>
      <c r="F107" s="50" t="s">
        <v>5</v>
      </c>
      <c r="G107" s="50" t="s">
        <v>43</v>
      </c>
      <c r="H107" s="51" t="s">
        <v>43</v>
      </c>
      <c r="I107" s="51" t="s">
        <v>44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60</v>
      </c>
      <c r="O107" s="51" t="s">
        <v>82</v>
      </c>
      <c r="P107" s="53" t="s">
        <v>51</v>
      </c>
      <c r="Q107" s="53" t="s">
        <v>100</v>
      </c>
      <c r="R107" s="51">
        <v>162661.44</v>
      </c>
      <c r="S107" s="51">
        <v>162661.44</v>
      </c>
      <c r="T107" s="51">
        <v>162661.44</v>
      </c>
      <c r="U107" s="51">
        <v>162661.44</v>
      </c>
      <c r="V107" s="51">
        <v>0</v>
      </c>
      <c r="W107" s="51">
        <v>0</v>
      </c>
      <c r="X107" s="51">
        <v>0</v>
      </c>
      <c r="Y107" s="54">
        <f aca="true" t="shared" si="3" ref="Y107:Y142">IF(ISERROR(W107/S107),0,((W107/S107)*100))</f>
        <v>0</v>
      </c>
      <c r="Z107" s="53">
        <v>0</v>
      </c>
      <c r="AA107" s="53" t="s">
        <v>94</v>
      </c>
      <c r="AB107" s="47">
        <v>8283</v>
      </c>
      <c r="AC107" s="54">
        <v>100</v>
      </c>
      <c r="AD107" s="54">
        <v>0</v>
      </c>
      <c r="AE107" s="55" t="s">
        <v>54</v>
      </c>
      <c r="AF107" s="23"/>
    </row>
    <row r="108" spans="2:32" ht="60.75">
      <c r="B108" s="23"/>
      <c r="C108" s="49" t="s">
        <v>384</v>
      </c>
      <c r="D108" s="49" t="s">
        <v>385</v>
      </c>
      <c r="E108" s="50" t="s">
        <v>386</v>
      </c>
      <c r="F108" s="50" t="s">
        <v>5</v>
      </c>
      <c r="G108" s="50" t="s">
        <v>43</v>
      </c>
      <c r="H108" s="51" t="s">
        <v>43</v>
      </c>
      <c r="I108" s="51" t="s">
        <v>44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60</v>
      </c>
      <c r="O108" s="51" t="s">
        <v>82</v>
      </c>
      <c r="P108" s="53" t="s">
        <v>51</v>
      </c>
      <c r="Q108" s="53" t="s">
        <v>100</v>
      </c>
      <c r="R108" s="51">
        <v>300020</v>
      </c>
      <c r="S108" s="51">
        <v>300020</v>
      </c>
      <c r="T108" s="51">
        <v>300020</v>
      </c>
      <c r="U108" s="51">
        <v>300020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94</v>
      </c>
      <c r="AB108" s="47">
        <v>1588</v>
      </c>
      <c r="AC108" s="54">
        <v>100</v>
      </c>
      <c r="AD108" s="54">
        <v>0</v>
      </c>
      <c r="AE108" s="55" t="s">
        <v>62</v>
      </c>
      <c r="AF108" s="23"/>
    </row>
    <row r="109" spans="2:32" ht="60.75">
      <c r="B109" s="23"/>
      <c r="C109" s="49" t="s">
        <v>387</v>
      </c>
      <c r="D109" s="49" t="s">
        <v>388</v>
      </c>
      <c r="E109" s="50" t="s">
        <v>389</v>
      </c>
      <c r="F109" s="50" t="s">
        <v>5</v>
      </c>
      <c r="G109" s="50" t="s">
        <v>43</v>
      </c>
      <c r="H109" s="51" t="s">
        <v>43</v>
      </c>
      <c r="I109" s="51" t="s">
        <v>44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60</v>
      </c>
      <c r="O109" s="51" t="s">
        <v>82</v>
      </c>
      <c r="P109" s="53" t="s">
        <v>51</v>
      </c>
      <c r="Q109" s="53" t="s">
        <v>100</v>
      </c>
      <c r="R109" s="51">
        <v>590015.34</v>
      </c>
      <c r="S109" s="51">
        <v>590015.34</v>
      </c>
      <c r="T109" s="51">
        <v>590015.34</v>
      </c>
      <c r="U109" s="51">
        <v>590015.34</v>
      </c>
      <c r="V109" s="51">
        <v>0</v>
      </c>
      <c r="W109" s="51">
        <v>0</v>
      </c>
      <c r="X109" s="51">
        <v>0</v>
      </c>
      <c r="Y109" s="54">
        <f t="shared" si="3"/>
        <v>0</v>
      </c>
      <c r="Z109" s="53">
        <v>0</v>
      </c>
      <c r="AA109" s="53" t="s">
        <v>94</v>
      </c>
      <c r="AB109" s="47">
        <v>3033</v>
      </c>
      <c r="AC109" s="54">
        <v>100</v>
      </c>
      <c r="AD109" s="54">
        <v>0</v>
      </c>
      <c r="AE109" s="55" t="s">
        <v>54</v>
      </c>
      <c r="AF109" s="23"/>
    </row>
    <row r="110" spans="2:32" ht="60.75">
      <c r="B110" s="23"/>
      <c r="C110" s="49" t="s">
        <v>390</v>
      </c>
      <c r="D110" s="49" t="s">
        <v>391</v>
      </c>
      <c r="E110" s="50" t="s">
        <v>392</v>
      </c>
      <c r="F110" s="50" t="s">
        <v>5</v>
      </c>
      <c r="G110" s="50" t="s">
        <v>43</v>
      </c>
      <c r="H110" s="51" t="s">
        <v>43</v>
      </c>
      <c r="I110" s="51" t="s">
        <v>44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60</v>
      </c>
      <c r="O110" s="51" t="s">
        <v>202</v>
      </c>
      <c r="P110" s="53" t="s">
        <v>51</v>
      </c>
      <c r="Q110" s="53" t="s">
        <v>100</v>
      </c>
      <c r="R110" s="51">
        <v>99982.72</v>
      </c>
      <c r="S110" s="51">
        <v>99982.72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53</v>
      </c>
      <c r="AB110" s="47">
        <v>644</v>
      </c>
      <c r="AC110" s="54">
        <v>100</v>
      </c>
      <c r="AD110" s="54">
        <v>0</v>
      </c>
      <c r="AE110" s="55" t="s">
        <v>54</v>
      </c>
      <c r="AF110" s="23"/>
    </row>
    <row r="111" spans="2:32" ht="60.75">
      <c r="B111" s="23"/>
      <c r="C111" s="49" t="s">
        <v>393</v>
      </c>
      <c r="D111" s="49" t="s">
        <v>394</v>
      </c>
      <c r="E111" s="50" t="s">
        <v>395</v>
      </c>
      <c r="F111" s="50" t="s">
        <v>5</v>
      </c>
      <c r="G111" s="50" t="s">
        <v>43</v>
      </c>
      <c r="H111" s="51" t="s">
        <v>43</v>
      </c>
      <c r="I111" s="51" t="s">
        <v>44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60</v>
      </c>
      <c r="O111" s="51" t="s">
        <v>202</v>
      </c>
      <c r="P111" s="53" t="s">
        <v>51</v>
      </c>
      <c r="Q111" s="53" t="s">
        <v>100</v>
      </c>
      <c r="R111" s="51">
        <v>100000</v>
      </c>
      <c r="S111" s="51">
        <v>100000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53</v>
      </c>
      <c r="AB111" s="47">
        <v>500</v>
      </c>
      <c r="AC111" s="54">
        <v>100</v>
      </c>
      <c r="AD111" s="54">
        <v>0</v>
      </c>
      <c r="AE111" s="55" t="s">
        <v>62</v>
      </c>
      <c r="AF111" s="23"/>
    </row>
    <row r="112" spans="2:32" ht="60.75">
      <c r="B112" s="23"/>
      <c r="C112" s="49" t="s">
        <v>396</v>
      </c>
      <c r="D112" s="49" t="s">
        <v>397</v>
      </c>
      <c r="E112" s="50" t="s">
        <v>398</v>
      </c>
      <c r="F112" s="50" t="s">
        <v>5</v>
      </c>
      <c r="G112" s="50" t="s">
        <v>43</v>
      </c>
      <c r="H112" s="51" t="s">
        <v>43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60</v>
      </c>
      <c r="O112" s="51" t="s">
        <v>202</v>
      </c>
      <c r="P112" s="53" t="s">
        <v>51</v>
      </c>
      <c r="Q112" s="53" t="s">
        <v>100</v>
      </c>
      <c r="R112" s="51">
        <v>100000</v>
      </c>
      <c r="S112" s="51">
        <v>100000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53</v>
      </c>
      <c r="AB112" s="47">
        <v>84</v>
      </c>
      <c r="AC112" s="54">
        <v>100</v>
      </c>
      <c r="AD112" s="54">
        <v>0</v>
      </c>
      <c r="AE112" s="55" t="s">
        <v>54</v>
      </c>
      <c r="AF112" s="23"/>
    </row>
    <row r="113" spans="2:32" ht="60.75">
      <c r="B113" s="23"/>
      <c r="C113" s="49" t="s">
        <v>399</v>
      </c>
      <c r="D113" s="49" t="s">
        <v>400</v>
      </c>
      <c r="E113" s="50" t="s">
        <v>401</v>
      </c>
      <c r="F113" s="50" t="s">
        <v>5</v>
      </c>
      <c r="G113" s="50" t="s">
        <v>43</v>
      </c>
      <c r="H113" s="51" t="s">
        <v>43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60</v>
      </c>
      <c r="O113" s="51" t="s">
        <v>202</v>
      </c>
      <c r="P113" s="53" t="s">
        <v>51</v>
      </c>
      <c r="Q113" s="53" t="s">
        <v>100</v>
      </c>
      <c r="R113" s="51">
        <v>76000</v>
      </c>
      <c r="S113" s="51">
        <v>76000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53</v>
      </c>
      <c r="AB113" s="47">
        <v>278</v>
      </c>
      <c r="AC113" s="54">
        <v>100</v>
      </c>
      <c r="AD113" s="54">
        <v>0</v>
      </c>
      <c r="AE113" s="55" t="s">
        <v>62</v>
      </c>
      <c r="AF113" s="23"/>
    </row>
    <row r="114" spans="2:32" ht="60.75">
      <c r="B114" s="23"/>
      <c r="C114" s="49" t="s">
        <v>402</v>
      </c>
      <c r="D114" s="49" t="s">
        <v>403</v>
      </c>
      <c r="E114" s="50" t="s">
        <v>404</v>
      </c>
      <c r="F114" s="50" t="s">
        <v>5</v>
      </c>
      <c r="G114" s="50" t="s">
        <v>43</v>
      </c>
      <c r="H114" s="51" t="s">
        <v>43</v>
      </c>
      <c r="I114" s="51" t="s">
        <v>44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60</v>
      </c>
      <c r="O114" s="51" t="s">
        <v>202</v>
      </c>
      <c r="P114" s="53" t="s">
        <v>51</v>
      </c>
      <c r="Q114" s="53" t="s">
        <v>100</v>
      </c>
      <c r="R114" s="51">
        <v>75764.24</v>
      </c>
      <c r="S114" s="51">
        <v>75764.24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53</v>
      </c>
      <c r="AB114" s="47">
        <v>296</v>
      </c>
      <c r="AC114" s="54">
        <v>100</v>
      </c>
      <c r="AD114" s="54">
        <v>0</v>
      </c>
      <c r="AE114" s="55" t="s">
        <v>62</v>
      </c>
      <c r="AF114" s="23"/>
    </row>
    <row r="115" spans="2:32" ht="60.75">
      <c r="B115" s="23"/>
      <c r="C115" s="49" t="s">
        <v>405</v>
      </c>
      <c r="D115" s="49" t="s">
        <v>406</v>
      </c>
      <c r="E115" s="50" t="s">
        <v>407</v>
      </c>
      <c r="F115" s="50" t="s">
        <v>5</v>
      </c>
      <c r="G115" s="50" t="s">
        <v>43</v>
      </c>
      <c r="H115" s="51" t="s">
        <v>43</v>
      </c>
      <c r="I115" s="51" t="s">
        <v>44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60</v>
      </c>
      <c r="O115" s="51" t="s">
        <v>202</v>
      </c>
      <c r="P115" s="53" t="s">
        <v>51</v>
      </c>
      <c r="Q115" s="53" t="s">
        <v>100</v>
      </c>
      <c r="R115" s="51">
        <v>100000</v>
      </c>
      <c r="S115" s="51">
        <v>100000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211</v>
      </c>
      <c r="AB115" s="47">
        <v>1501</v>
      </c>
      <c r="AC115" s="54">
        <v>100</v>
      </c>
      <c r="AD115" s="54">
        <v>0</v>
      </c>
      <c r="AE115" s="55" t="s">
        <v>54</v>
      </c>
      <c r="AF115" s="23"/>
    </row>
    <row r="116" spans="2:32" ht="60.75">
      <c r="B116" s="23"/>
      <c r="C116" s="49" t="s">
        <v>408</v>
      </c>
      <c r="D116" s="49" t="s">
        <v>409</v>
      </c>
      <c r="E116" s="50" t="s">
        <v>410</v>
      </c>
      <c r="F116" s="50" t="s">
        <v>5</v>
      </c>
      <c r="G116" s="50" t="s">
        <v>43</v>
      </c>
      <c r="H116" s="51" t="s">
        <v>43</v>
      </c>
      <c r="I116" s="51" t="s">
        <v>44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60</v>
      </c>
      <c r="O116" s="51" t="s">
        <v>202</v>
      </c>
      <c r="P116" s="53" t="s">
        <v>51</v>
      </c>
      <c r="Q116" s="53" t="s">
        <v>100</v>
      </c>
      <c r="R116" s="51">
        <v>100000</v>
      </c>
      <c r="S116" s="51">
        <v>100000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53</v>
      </c>
      <c r="AB116" s="47">
        <v>421</v>
      </c>
      <c r="AC116" s="54">
        <v>100</v>
      </c>
      <c r="AD116" s="54">
        <v>0</v>
      </c>
      <c r="AE116" s="55" t="s">
        <v>62</v>
      </c>
      <c r="AF116" s="23"/>
    </row>
    <row r="117" spans="2:32" ht="60.75">
      <c r="B117" s="23"/>
      <c r="C117" s="49" t="s">
        <v>411</v>
      </c>
      <c r="D117" s="49" t="s">
        <v>412</v>
      </c>
      <c r="E117" s="50" t="s">
        <v>413</v>
      </c>
      <c r="F117" s="50" t="s">
        <v>5</v>
      </c>
      <c r="G117" s="50" t="s">
        <v>43</v>
      </c>
      <c r="H117" s="51" t="s">
        <v>43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60</v>
      </c>
      <c r="O117" s="51" t="s">
        <v>202</v>
      </c>
      <c r="P117" s="53" t="s">
        <v>51</v>
      </c>
      <c r="Q117" s="53" t="s">
        <v>100</v>
      </c>
      <c r="R117" s="51">
        <v>99996.06</v>
      </c>
      <c r="S117" s="51">
        <v>99996.06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211</v>
      </c>
      <c r="AB117" s="47">
        <v>213</v>
      </c>
      <c r="AC117" s="54">
        <v>100</v>
      </c>
      <c r="AD117" s="54">
        <v>0</v>
      </c>
      <c r="AE117" s="55" t="s">
        <v>54</v>
      </c>
      <c r="AF117" s="23"/>
    </row>
    <row r="118" spans="2:32" ht="60.75">
      <c r="B118" s="23"/>
      <c r="C118" s="49" t="s">
        <v>414</v>
      </c>
      <c r="D118" s="49" t="s">
        <v>415</v>
      </c>
      <c r="E118" s="50" t="s">
        <v>416</v>
      </c>
      <c r="F118" s="50" t="s">
        <v>5</v>
      </c>
      <c r="G118" s="50" t="s">
        <v>43</v>
      </c>
      <c r="H118" s="51" t="s">
        <v>43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60</v>
      </c>
      <c r="O118" s="51" t="s">
        <v>202</v>
      </c>
      <c r="P118" s="53" t="s">
        <v>51</v>
      </c>
      <c r="Q118" s="53" t="s">
        <v>100</v>
      </c>
      <c r="R118" s="51">
        <v>99998.18</v>
      </c>
      <c r="S118" s="51">
        <v>99998.18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53</v>
      </c>
      <c r="AB118" s="47">
        <v>310</v>
      </c>
      <c r="AC118" s="54">
        <v>100</v>
      </c>
      <c r="AD118" s="54">
        <v>0</v>
      </c>
      <c r="AE118" s="55" t="s">
        <v>62</v>
      </c>
      <c r="AF118" s="23"/>
    </row>
    <row r="119" spans="2:32" ht="60.75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43</v>
      </c>
      <c r="H119" s="51" t="s">
        <v>43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60</v>
      </c>
      <c r="O119" s="51" t="s">
        <v>202</v>
      </c>
      <c r="P119" s="53" t="s">
        <v>51</v>
      </c>
      <c r="Q119" s="53" t="s">
        <v>100</v>
      </c>
      <c r="R119" s="51">
        <v>99973.76</v>
      </c>
      <c r="S119" s="51">
        <v>99973.76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53</v>
      </c>
      <c r="AB119" s="47">
        <v>140</v>
      </c>
      <c r="AC119" s="54">
        <v>100</v>
      </c>
      <c r="AD119" s="54">
        <v>0</v>
      </c>
      <c r="AE119" s="55" t="s">
        <v>54</v>
      </c>
      <c r="AF119" s="23"/>
    </row>
    <row r="120" spans="2:32" ht="60.75">
      <c r="B120" s="23"/>
      <c r="C120" s="49" t="s">
        <v>420</v>
      </c>
      <c r="D120" s="49" t="s">
        <v>421</v>
      </c>
      <c r="E120" s="50" t="s">
        <v>422</v>
      </c>
      <c r="F120" s="50" t="s">
        <v>5</v>
      </c>
      <c r="G120" s="50" t="s">
        <v>43</v>
      </c>
      <c r="H120" s="51" t="s">
        <v>423</v>
      </c>
      <c r="I120" s="51" t="s">
        <v>59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60</v>
      </c>
      <c r="O120" s="51" t="s">
        <v>206</v>
      </c>
      <c r="P120" s="53" t="s">
        <v>51</v>
      </c>
      <c r="Q120" s="53" t="s">
        <v>100</v>
      </c>
      <c r="R120" s="51">
        <v>37427.4</v>
      </c>
      <c r="S120" s="51">
        <v>37427.4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211</v>
      </c>
      <c r="AB120" s="47">
        <v>40</v>
      </c>
      <c r="AC120" s="54">
        <v>100</v>
      </c>
      <c r="AD120" s="54">
        <v>0</v>
      </c>
      <c r="AE120" s="55" t="s">
        <v>62</v>
      </c>
      <c r="AF120" s="23"/>
    </row>
    <row r="121" spans="2:32" ht="60.75">
      <c r="B121" s="23"/>
      <c r="C121" s="49" t="s">
        <v>424</v>
      </c>
      <c r="D121" s="49" t="s">
        <v>425</v>
      </c>
      <c r="E121" s="50" t="s">
        <v>426</v>
      </c>
      <c r="F121" s="50" t="s">
        <v>5</v>
      </c>
      <c r="G121" s="50" t="s">
        <v>43</v>
      </c>
      <c r="H121" s="51" t="s">
        <v>427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60</v>
      </c>
      <c r="O121" s="51" t="s">
        <v>206</v>
      </c>
      <c r="P121" s="53" t="s">
        <v>51</v>
      </c>
      <c r="Q121" s="53" t="s">
        <v>100</v>
      </c>
      <c r="R121" s="51">
        <v>23960.96</v>
      </c>
      <c r="S121" s="51">
        <v>23960.96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207</v>
      </c>
      <c r="AB121" s="47">
        <v>13</v>
      </c>
      <c r="AC121" s="54">
        <v>100</v>
      </c>
      <c r="AD121" s="54">
        <v>0</v>
      </c>
      <c r="AE121" s="55" t="s">
        <v>54</v>
      </c>
      <c r="AF121" s="23"/>
    </row>
    <row r="122" spans="2:32" ht="60.75">
      <c r="B122" s="23"/>
      <c r="C122" s="49" t="s">
        <v>428</v>
      </c>
      <c r="D122" s="49" t="s">
        <v>429</v>
      </c>
      <c r="E122" s="50" t="s">
        <v>430</v>
      </c>
      <c r="F122" s="50" t="s">
        <v>5</v>
      </c>
      <c r="G122" s="50" t="s">
        <v>43</v>
      </c>
      <c r="H122" s="51" t="s">
        <v>427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60</v>
      </c>
      <c r="O122" s="51" t="s">
        <v>206</v>
      </c>
      <c r="P122" s="53" t="s">
        <v>51</v>
      </c>
      <c r="Q122" s="53" t="s">
        <v>100</v>
      </c>
      <c r="R122" s="51">
        <v>84835.44</v>
      </c>
      <c r="S122" s="51">
        <v>84835.44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211</v>
      </c>
      <c r="AB122" s="47">
        <v>120</v>
      </c>
      <c r="AC122" s="54">
        <v>100</v>
      </c>
      <c r="AD122" s="54">
        <v>0</v>
      </c>
      <c r="AE122" s="55" t="s">
        <v>62</v>
      </c>
      <c r="AF122" s="23"/>
    </row>
    <row r="123" spans="2:32" ht="60.75">
      <c r="B123" s="23"/>
      <c r="C123" s="49" t="s">
        <v>431</v>
      </c>
      <c r="D123" s="49" t="s">
        <v>432</v>
      </c>
      <c r="E123" s="50" t="s">
        <v>433</v>
      </c>
      <c r="F123" s="50" t="s">
        <v>5</v>
      </c>
      <c r="G123" s="50" t="s">
        <v>43</v>
      </c>
      <c r="H123" s="51" t="s">
        <v>86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60</v>
      </c>
      <c r="O123" s="51" t="s">
        <v>206</v>
      </c>
      <c r="P123" s="53" t="s">
        <v>51</v>
      </c>
      <c r="Q123" s="53" t="s">
        <v>100</v>
      </c>
      <c r="R123" s="51">
        <v>65892.64</v>
      </c>
      <c r="S123" s="51">
        <v>65892.64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207</v>
      </c>
      <c r="AB123" s="47">
        <v>56</v>
      </c>
      <c r="AC123" s="54">
        <v>100</v>
      </c>
      <c r="AD123" s="54">
        <v>0</v>
      </c>
      <c r="AE123" s="55" t="s">
        <v>62</v>
      </c>
      <c r="AF123" s="23"/>
    </row>
    <row r="124" spans="2:32" ht="60.75">
      <c r="B124" s="23"/>
      <c r="C124" s="49" t="s">
        <v>434</v>
      </c>
      <c r="D124" s="49" t="s">
        <v>435</v>
      </c>
      <c r="E124" s="50" t="s">
        <v>436</v>
      </c>
      <c r="F124" s="50" t="s">
        <v>5</v>
      </c>
      <c r="G124" s="50" t="s">
        <v>43</v>
      </c>
      <c r="H124" s="51" t="s">
        <v>86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60</v>
      </c>
      <c r="O124" s="51" t="s">
        <v>206</v>
      </c>
      <c r="P124" s="53" t="s">
        <v>51</v>
      </c>
      <c r="Q124" s="53" t="s">
        <v>100</v>
      </c>
      <c r="R124" s="51">
        <v>84835.44</v>
      </c>
      <c r="S124" s="51">
        <v>84835.44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4">
        <f t="shared" si="3"/>
        <v>0</v>
      </c>
      <c r="Z124" s="53">
        <v>0</v>
      </c>
      <c r="AA124" s="53" t="s">
        <v>211</v>
      </c>
      <c r="AB124" s="47">
        <v>158</v>
      </c>
      <c r="AC124" s="54">
        <v>100</v>
      </c>
      <c r="AD124" s="54">
        <v>0</v>
      </c>
      <c r="AE124" s="55" t="s">
        <v>62</v>
      </c>
      <c r="AF124" s="23"/>
    </row>
    <row r="125" spans="2:32" ht="60.75">
      <c r="B125" s="23"/>
      <c r="C125" s="49" t="s">
        <v>437</v>
      </c>
      <c r="D125" s="49" t="s">
        <v>438</v>
      </c>
      <c r="E125" s="50" t="s">
        <v>439</v>
      </c>
      <c r="F125" s="50" t="s">
        <v>5</v>
      </c>
      <c r="G125" s="50" t="s">
        <v>43</v>
      </c>
      <c r="H125" s="51" t="s">
        <v>86</v>
      </c>
      <c r="I125" s="51" t="s">
        <v>44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60</v>
      </c>
      <c r="O125" s="51" t="s">
        <v>202</v>
      </c>
      <c r="P125" s="53" t="s">
        <v>51</v>
      </c>
      <c r="Q125" s="53" t="s">
        <v>100</v>
      </c>
      <c r="R125" s="51">
        <v>75764.24</v>
      </c>
      <c r="S125" s="51">
        <v>75764.24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3"/>
        <v>0</v>
      </c>
      <c r="Z125" s="53">
        <v>0</v>
      </c>
      <c r="AA125" s="53" t="s">
        <v>53</v>
      </c>
      <c r="AB125" s="47">
        <v>280</v>
      </c>
      <c r="AC125" s="54">
        <v>100</v>
      </c>
      <c r="AD125" s="54">
        <v>0</v>
      </c>
      <c r="AE125" s="55" t="s">
        <v>62</v>
      </c>
      <c r="AF125" s="23"/>
    </row>
    <row r="126" spans="2:32" ht="60.75">
      <c r="B126" s="23"/>
      <c r="C126" s="49" t="s">
        <v>440</v>
      </c>
      <c r="D126" s="49" t="s">
        <v>441</v>
      </c>
      <c r="E126" s="50" t="s">
        <v>442</v>
      </c>
      <c r="F126" s="50" t="s">
        <v>5</v>
      </c>
      <c r="G126" s="50" t="s">
        <v>43</v>
      </c>
      <c r="H126" s="51" t="s">
        <v>86</v>
      </c>
      <c r="I126" s="51" t="s">
        <v>44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60</v>
      </c>
      <c r="O126" s="51" t="s">
        <v>99</v>
      </c>
      <c r="P126" s="53" t="s">
        <v>51</v>
      </c>
      <c r="Q126" s="53" t="s">
        <v>100</v>
      </c>
      <c r="R126" s="51">
        <v>764710.42</v>
      </c>
      <c r="S126" s="51">
        <v>764710.42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4">
        <f t="shared" si="3"/>
        <v>0</v>
      </c>
      <c r="Z126" s="53">
        <v>0</v>
      </c>
      <c r="AA126" s="53" t="s">
        <v>53</v>
      </c>
      <c r="AB126" s="47">
        <v>70</v>
      </c>
      <c r="AC126" s="54">
        <v>100</v>
      </c>
      <c r="AD126" s="54">
        <v>0</v>
      </c>
      <c r="AE126" s="55" t="s">
        <v>54</v>
      </c>
      <c r="AF126" s="23"/>
    </row>
    <row r="127" spans="2:32" ht="60.75">
      <c r="B127" s="23"/>
      <c r="C127" s="49" t="s">
        <v>443</v>
      </c>
      <c r="D127" s="49" t="s">
        <v>444</v>
      </c>
      <c r="E127" s="50" t="s">
        <v>445</v>
      </c>
      <c r="F127" s="50" t="s">
        <v>5</v>
      </c>
      <c r="G127" s="50" t="s">
        <v>43</v>
      </c>
      <c r="H127" s="51" t="s">
        <v>86</v>
      </c>
      <c r="I127" s="51" t="s">
        <v>44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60</v>
      </c>
      <c r="O127" s="51" t="s">
        <v>99</v>
      </c>
      <c r="P127" s="53" t="s">
        <v>51</v>
      </c>
      <c r="Q127" s="53" t="s">
        <v>100</v>
      </c>
      <c r="R127" s="51">
        <v>471219.2</v>
      </c>
      <c r="S127" s="51">
        <v>471219.2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4">
        <f t="shared" si="3"/>
        <v>0</v>
      </c>
      <c r="Z127" s="53">
        <v>0</v>
      </c>
      <c r="AA127" s="53" t="s">
        <v>53</v>
      </c>
      <c r="AB127" s="47">
        <v>95</v>
      </c>
      <c r="AC127" s="54">
        <v>100</v>
      </c>
      <c r="AD127" s="54">
        <v>0</v>
      </c>
      <c r="AE127" s="55" t="s">
        <v>54</v>
      </c>
      <c r="AF127" s="23"/>
    </row>
    <row r="128" spans="2:32" ht="60.75">
      <c r="B128" s="23"/>
      <c r="C128" s="49" t="s">
        <v>446</v>
      </c>
      <c r="D128" s="49" t="s">
        <v>447</v>
      </c>
      <c r="E128" s="50" t="s">
        <v>448</v>
      </c>
      <c r="F128" s="50" t="s">
        <v>5</v>
      </c>
      <c r="G128" s="50" t="s">
        <v>43</v>
      </c>
      <c r="H128" s="51" t="s">
        <v>86</v>
      </c>
      <c r="I128" s="51" t="s">
        <v>44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60</v>
      </c>
      <c r="O128" s="51" t="s">
        <v>99</v>
      </c>
      <c r="P128" s="53" t="s">
        <v>51</v>
      </c>
      <c r="Q128" s="53" t="s">
        <v>100</v>
      </c>
      <c r="R128" s="51">
        <v>281245.81</v>
      </c>
      <c r="S128" s="51">
        <v>281245.81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4">
        <f t="shared" si="3"/>
        <v>0</v>
      </c>
      <c r="Z128" s="53">
        <v>0</v>
      </c>
      <c r="AA128" s="53" t="s">
        <v>53</v>
      </c>
      <c r="AB128" s="47">
        <v>125</v>
      </c>
      <c r="AC128" s="54">
        <v>100</v>
      </c>
      <c r="AD128" s="54">
        <v>0</v>
      </c>
      <c r="AE128" s="55" t="s">
        <v>54</v>
      </c>
      <c r="AF128" s="23"/>
    </row>
    <row r="129" spans="2:32" ht="60.75">
      <c r="B129" s="23"/>
      <c r="C129" s="49" t="s">
        <v>449</v>
      </c>
      <c r="D129" s="49" t="s">
        <v>450</v>
      </c>
      <c r="E129" s="50" t="s">
        <v>451</v>
      </c>
      <c r="F129" s="50" t="s">
        <v>5</v>
      </c>
      <c r="G129" s="50" t="s">
        <v>43</v>
      </c>
      <c r="H129" s="51" t="s">
        <v>452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60</v>
      </c>
      <c r="O129" s="51" t="s">
        <v>206</v>
      </c>
      <c r="P129" s="53" t="s">
        <v>51</v>
      </c>
      <c r="Q129" s="53" t="s">
        <v>100</v>
      </c>
      <c r="R129" s="51">
        <v>220684.8</v>
      </c>
      <c r="S129" s="51">
        <v>220684.8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4">
        <f t="shared" si="3"/>
        <v>0</v>
      </c>
      <c r="Z129" s="53">
        <v>0</v>
      </c>
      <c r="AA129" s="53" t="s">
        <v>207</v>
      </c>
      <c r="AB129" s="47">
        <v>163</v>
      </c>
      <c r="AC129" s="54">
        <v>100</v>
      </c>
      <c r="AD129" s="54">
        <v>0</v>
      </c>
      <c r="AE129" s="55" t="s">
        <v>62</v>
      </c>
      <c r="AF129" s="23"/>
    </row>
    <row r="130" spans="2:32" ht="60.75">
      <c r="B130" s="23"/>
      <c r="C130" s="49" t="s">
        <v>453</v>
      </c>
      <c r="D130" s="49" t="s">
        <v>454</v>
      </c>
      <c r="E130" s="50" t="s">
        <v>455</v>
      </c>
      <c r="F130" s="50" t="s">
        <v>5</v>
      </c>
      <c r="G130" s="50" t="s">
        <v>43</v>
      </c>
      <c r="H130" s="51" t="s">
        <v>452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60</v>
      </c>
      <c r="O130" s="51" t="s">
        <v>206</v>
      </c>
      <c r="P130" s="53" t="s">
        <v>51</v>
      </c>
      <c r="Q130" s="53" t="s">
        <v>100</v>
      </c>
      <c r="R130" s="51">
        <v>92320.92</v>
      </c>
      <c r="S130" s="51">
        <v>92320.92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4">
        <f t="shared" si="3"/>
        <v>0</v>
      </c>
      <c r="Z130" s="53">
        <v>0</v>
      </c>
      <c r="AA130" s="53" t="s">
        <v>211</v>
      </c>
      <c r="AB130" s="47">
        <v>147</v>
      </c>
      <c r="AC130" s="54">
        <v>100</v>
      </c>
      <c r="AD130" s="54">
        <v>0</v>
      </c>
      <c r="AE130" s="55" t="s">
        <v>54</v>
      </c>
      <c r="AF130" s="23"/>
    </row>
    <row r="131" spans="2:32" ht="60.75">
      <c r="B131" s="23"/>
      <c r="C131" s="49" t="s">
        <v>456</v>
      </c>
      <c r="D131" s="49" t="s">
        <v>457</v>
      </c>
      <c r="E131" s="50" t="s">
        <v>458</v>
      </c>
      <c r="F131" s="50" t="s">
        <v>5</v>
      </c>
      <c r="G131" s="50" t="s">
        <v>43</v>
      </c>
      <c r="H131" s="51" t="s">
        <v>459</v>
      </c>
      <c r="I131" s="51" t="s">
        <v>59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60</v>
      </c>
      <c r="O131" s="51" t="s">
        <v>202</v>
      </c>
      <c r="P131" s="53" t="s">
        <v>51</v>
      </c>
      <c r="Q131" s="53" t="s">
        <v>100</v>
      </c>
      <c r="R131" s="51">
        <v>998553.76</v>
      </c>
      <c r="S131" s="51">
        <v>998553.76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4">
        <f t="shared" si="3"/>
        <v>0</v>
      </c>
      <c r="Z131" s="53">
        <v>0</v>
      </c>
      <c r="AA131" s="53" t="s">
        <v>53</v>
      </c>
      <c r="AB131" s="47">
        <v>62</v>
      </c>
      <c r="AC131" s="54">
        <v>100</v>
      </c>
      <c r="AD131" s="54">
        <v>0</v>
      </c>
      <c r="AE131" s="55" t="s">
        <v>62</v>
      </c>
      <c r="AF131" s="23"/>
    </row>
    <row r="132" spans="2:32" ht="60.75">
      <c r="B132" s="23"/>
      <c r="C132" s="49" t="s">
        <v>460</v>
      </c>
      <c r="D132" s="49" t="s">
        <v>461</v>
      </c>
      <c r="E132" s="50" t="s">
        <v>462</v>
      </c>
      <c r="F132" s="50" t="s">
        <v>5</v>
      </c>
      <c r="G132" s="50" t="s">
        <v>43</v>
      </c>
      <c r="H132" s="51" t="s">
        <v>189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60</v>
      </c>
      <c r="O132" s="51" t="s">
        <v>206</v>
      </c>
      <c r="P132" s="53" t="s">
        <v>51</v>
      </c>
      <c r="Q132" s="53" t="s">
        <v>100</v>
      </c>
      <c r="R132" s="51">
        <v>144719.28</v>
      </c>
      <c r="S132" s="51">
        <v>144719.28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4">
        <f t="shared" si="3"/>
        <v>0</v>
      </c>
      <c r="Z132" s="53">
        <v>0</v>
      </c>
      <c r="AA132" s="53" t="s">
        <v>211</v>
      </c>
      <c r="AB132" s="47">
        <v>210</v>
      </c>
      <c r="AC132" s="54">
        <v>100</v>
      </c>
      <c r="AD132" s="54">
        <v>0</v>
      </c>
      <c r="AE132" s="55" t="s">
        <v>62</v>
      </c>
      <c r="AF132" s="23"/>
    </row>
    <row r="133" spans="2:32" ht="60.75">
      <c r="B133" s="23"/>
      <c r="C133" s="49" t="s">
        <v>463</v>
      </c>
      <c r="D133" s="49" t="s">
        <v>464</v>
      </c>
      <c r="E133" s="50" t="s">
        <v>465</v>
      </c>
      <c r="F133" s="50" t="s">
        <v>5</v>
      </c>
      <c r="G133" s="50" t="s">
        <v>43</v>
      </c>
      <c r="H133" s="51" t="s">
        <v>466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60</v>
      </c>
      <c r="O133" s="51" t="s">
        <v>206</v>
      </c>
      <c r="P133" s="53" t="s">
        <v>51</v>
      </c>
      <c r="Q133" s="53" t="s">
        <v>100</v>
      </c>
      <c r="R133" s="51">
        <v>29951.2</v>
      </c>
      <c r="S133" s="51">
        <v>29951.2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4">
        <f t="shared" si="3"/>
        <v>0</v>
      </c>
      <c r="Z133" s="53">
        <v>0</v>
      </c>
      <c r="AA133" s="53" t="s">
        <v>207</v>
      </c>
      <c r="AB133" s="47">
        <v>28</v>
      </c>
      <c r="AC133" s="54">
        <v>100</v>
      </c>
      <c r="AD133" s="54">
        <v>0</v>
      </c>
      <c r="AE133" s="55" t="s">
        <v>62</v>
      </c>
      <c r="AF133" s="23"/>
    </row>
    <row r="134" spans="2:32" ht="60.75">
      <c r="B134" s="23"/>
      <c r="C134" s="49" t="s">
        <v>467</v>
      </c>
      <c r="D134" s="49" t="s">
        <v>468</v>
      </c>
      <c r="E134" s="50" t="s">
        <v>469</v>
      </c>
      <c r="F134" s="50" t="s">
        <v>5</v>
      </c>
      <c r="G134" s="50" t="s">
        <v>43</v>
      </c>
      <c r="H134" s="51" t="s">
        <v>466</v>
      </c>
      <c r="I134" s="51" t="s">
        <v>44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60</v>
      </c>
      <c r="O134" s="51" t="s">
        <v>206</v>
      </c>
      <c r="P134" s="53" t="s">
        <v>51</v>
      </c>
      <c r="Q134" s="53" t="s">
        <v>100</v>
      </c>
      <c r="R134" s="51">
        <v>147214.44</v>
      </c>
      <c r="S134" s="51">
        <v>147214.44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4">
        <f t="shared" si="3"/>
        <v>0</v>
      </c>
      <c r="Z134" s="53">
        <v>0</v>
      </c>
      <c r="AA134" s="53" t="s">
        <v>211</v>
      </c>
      <c r="AB134" s="47">
        <v>234</v>
      </c>
      <c r="AC134" s="54">
        <v>100</v>
      </c>
      <c r="AD134" s="54">
        <v>0</v>
      </c>
      <c r="AE134" s="55" t="s">
        <v>62</v>
      </c>
      <c r="AF134" s="23"/>
    </row>
    <row r="135" spans="2:32" ht="60.75">
      <c r="B135" s="23"/>
      <c r="C135" s="49" t="s">
        <v>470</v>
      </c>
      <c r="D135" s="49" t="s">
        <v>471</v>
      </c>
      <c r="E135" s="50" t="s">
        <v>472</v>
      </c>
      <c r="F135" s="50" t="s">
        <v>5</v>
      </c>
      <c r="G135" s="50" t="s">
        <v>43</v>
      </c>
      <c r="H135" s="51" t="s">
        <v>473</v>
      </c>
      <c r="I135" s="51" t="s">
        <v>44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60</v>
      </c>
      <c r="O135" s="51" t="s">
        <v>206</v>
      </c>
      <c r="P135" s="53" t="s">
        <v>51</v>
      </c>
      <c r="Q135" s="53" t="s">
        <v>100</v>
      </c>
      <c r="R135" s="51">
        <v>83863.36</v>
      </c>
      <c r="S135" s="51">
        <v>83863.36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4">
        <f t="shared" si="3"/>
        <v>0</v>
      </c>
      <c r="Z135" s="53">
        <v>0</v>
      </c>
      <c r="AA135" s="53" t="s">
        <v>207</v>
      </c>
      <c r="AB135" s="47">
        <v>72</v>
      </c>
      <c r="AC135" s="54">
        <v>100</v>
      </c>
      <c r="AD135" s="54">
        <v>0</v>
      </c>
      <c r="AE135" s="55" t="s">
        <v>54</v>
      </c>
      <c r="AF135" s="23"/>
    </row>
    <row r="136" spans="2:32" ht="60.75">
      <c r="B136" s="23"/>
      <c r="C136" s="49" t="s">
        <v>474</v>
      </c>
      <c r="D136" s="49" t="s">
        <v>475</v>
      </c>
      <c r="E136" s="50" t="s">
        <v>476</v>
      </c>
      <c r="F136" s="50" t="s">
        <v>5</v>
      </c>
      <c r="G136" s="50" t="s">
        <v>43</v>
      </c>
      <c r="H136" s="51" t="s">
        <v>473</v>
      </c>
      <c r="I136" s="51" t="s">
        <v>44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60</v>
      </c>
      <c r="O136" s="51" t="s">
        <v>206</v>
      </c>
      <c r="P136" s="53" t="s">
        <v>51</v>
      </c>
      <c r="Q136" s="53" t="s">
        <v>100</v>
      </c>
      <c r="R136" s="51">
        <v>134738.64</v>
      </c>
      <c r="S136" s="51">
        <v>134738.64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4">
        <f t="shared" si="3"/>
        <v>0</v>
      </c>
      <c r="Z136" s="53">
        <v>0</v>
      </c>
      <c r="AA136" s="53" t="s">
        <v>211</v>
      </c>
      <c r="AB136" s="47">
        <v>218</v>
      </c>
      <c r="AC136" s="54">
        <v>100</v>
      </c>
      <c r="AD136" s="54">
        <v>0</v>
      </c>
      <c r="AE136" s="55" t="s">
        <v>54</v>
      </c>
      <c r="AF136" s="23"/>
    </row>
    <row r="137" spans="2:32" ht="60.75">
      <c r="B137" s="23"/>
      <c r="C137" s="49" t="s">
        <v>477</v>
      </c>
      <c r="D137" s="49" t="s">
        <v>478</v>
      </c>
      <c r="E137" s="50" t="s">
        <v>479</v>
      </c>
      <c r="F137" s="50" t="s">
        <v>5</v>
      </c>
      <c r="G137" s="50" t="s">
        <v>43</v>
      </c>
      <c r="H137" s="51" t="s">
        <v>480</v>
      </c>
      <c r="I137" s="51" t="s">
        <v>59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60</v>
      </c>
      <c r="O137" s="51" t="s">
        <v>202</v>
      </c>
      <c r="P137" s="53" t="s">
        <v>51</v>
      </c>
      <c r="Q137" s="53" t="s">
        <v>100</v>
      </c>
      <c r="R137" s="51">
        <v>112485.2</v>
      </c>
      <c r="S137" s="51">
        <v>112485.2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4">
        <f t="shared" si="3"/>
        <v>0</v>
      </c>
      <c r="Z137" s="53">
        <v>0</v>
      </c>
      <c r="AA137" s="53" t="s">
        <v>211</v>
      </c>
      <c r="AB137" s="47">
        <v>125</v>
      </c>
      <c r="AC137" s="54">
        <v>100</v>
      </c>
      <c r="AD137" s="54">
        <v>0</v>
      </c>
      <c r="AE137" s="55" t="s">
        <v>62</v>
      </c>
      <c r="AF137" s="23"/>
    </row>
    <row r="138" spans="2:32" ht="60.75">
      <c r="B138" s="23"/>
      <c r="C138" s="49" t="s">
        <v>481</v>
      </c>
      <c r="D138" s="49" t="s">
        <v>482</v>
      </c>
      <c r="E138" s="50" t="s">
        <v>483</v>
      </c>
      <c r="F138" s="50" t="s">
        <v>5</v>
      </c>
      <c r="G138" s="50" t="s">
        <v>43</v>
      </c>
      <c r="H138" s="51" t="s">
        <v>193</v>
      </c>
      <c r="I138" s="51" t="s">
        <v>44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60</v>
      </c>
      <c r="O138" s="51" t="s">
        <v>206</v>
      </c>
      <c r="P138" s="53" t="s">
        <v>51</v>
      </c>
      <c r="Q138" s="53" t="s">
        <v>100</v>
      </c>
      <c r="R138" s="51">
        <v>95843.84</v>
      </c>
      <c r="S138" s="51">
        <v>95843.84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4">
        <f t="shared" si="3"/>
        <v>0</v>
      </c>
      <c r="Z138" s="53">
        <v>0</v>
      </c>
      <c r="AA138" s="53" t="s">
        <v>207</v>
      </c>
      <c r="AB138" s="47">
        <v>73</v>
      </c>
      <c r="AC138" s="54">
        <v>100</v>
      </c>
      <c r="AD138" s="54">
        <v>0</v>
      </c>
      <c r="AE138" s="55" t="s">
        <v>62</v>
      </c>
      <c r="AF138" s="23"/>
    </row>
    <row r="139" spans="2:32" ht="60.75">
      <c r="B139" s="23"/>
      <c r="C139" s="49" t="s">
        <v>484</v>
      </c>
      <c r="D139" s="49" t="s">
        <v>485</v>
      </c>
      <c r="E139" s="50" t="s">
        <v>486</v>
      </c>
      <c r="F139" s="50" t="s">
        <v>5</v>
      </c>
      <c r="G139" s="50" t="s">
        <v>43</v>
      </c>
      <c r="H139" s="51" t="s">
        <v>193</v>
      </c>
      <c r="I139" s="51" t="s">
        <v>44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60</v>
      </c>
      <c r="O139" s="51" t="s">
        <v>206</v>
      </c>
      <c r="P139" s="53" t="s">
        <v>51</v>
      </c>
      <c r="Q139" s="53" t="s">
        <v>100</v>
      </c>
      <c r="R139" s="51">
        <v>218099.88</v>
      </c>
      <c r="S139" s="51">
        <v>218099.88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4">
        <f t="shared" si="3"/>
        <v>0</v>
      </c>
      <c r="Z139" s="53">
        <v>0</v>
      </c>
      <c r="AA139" s="53" t="s">
        <v>211</v>
      </c>
      <c r="AB139" s="47">
        <v>306</v>
      </c>
      <c r="AC139" s="54">
        <v>100</v>
      </c>
      <c r="AD139" s="54">
        <v>0</v>
      </c>
      <c r="AE139" s="55" t="s">
        <v>62</v>
      </c>
      <c r="AF139" s="23"/>
    </row>
    <row r="140" spans="2:32" ht="60.75">
      <c r="B140" s="23"/>
      <c r="C140" s="49" t="s">
        <v>487</v>
      </c>
      <c r="D140" s="49" t="s">
        <v>488</v>
      </c>
      <c r="E140" s="50" t="s">
        <v>489</v>
      </c>
      <c r="F140" s="50" t="s">
        <v>5</v>
      </c>
      <c r="G140" s="50" t="s">
        <v>43</v>
      </c>
      <c r="H140" s="51" t="s">
        <v>193</v>
      </c>
      <c r="I140" s="51" t="s">
        <v>44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60</v>
      </c>
      <c r="O140" s="51" t="s">
        <v>99</v>
      </c>
      <c r="P140" s="53" t="s">
        <v>51</v>
      </c>
      <c r="Q140" s="53" t="s">
        <v>100</v>
      </c>
      <c r="R140" s="51">
        <v>437263.42</v>
      </c>
      <c r="S140" s="51">
        <v>437263.42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4">
        <f t="shared" si="3"/>
        <v>0</v>
      </c>
      <c r="Z140" s="53">
        <v>0</v>
      </c>
      <c r="AA140" s="53" t="s">
        <v>53</v>
      </c>
      <c r="AB140" s="47">
        <v>60</v>
      </c>
      <c r="AC140" s="54">
        <v>100</v>
      </c>
      <c r="AD140" s="54">
        <v>0</v>
      </c>
      <c r="AE140" s="55" t="s">
        <v>54</v>
      </c>
      <c r="AF140" s="23"/>
    </row>
    <row r="141" spans="2:32" ht="60.75">
      <c r="B141" s="23"/>
      <c r="C141" s="49" t="s">
        <v>490</v>
      </c>
      <c r="D141" s="49" t="s">
        <v>491</v>
      </c>
      <c r="E141" s="50" t="s">
        <v>492</v>
      </c>
      <c r="F141" s="50" t="s">
        <v>5</v>
      </c>
      <c r="G141" s="50" t="s">
        <v>43</v>
      </c>
      <c r="H141" s="51" t="s">
        <v>493</v>
      </c>
      <c r="I141" s="51" t="s">
        <v>59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60</v>
      </c>
      <c r="O141" s="51" t="s">
        <v>202</v>
      </c>
      <c r="P141" s="53" t="s">
        <v>51</v>
      </c>
      <c r="Q141" s="53" t="s">
        <v>100</v>
      </c>
      <c r="R141" s="51">
        <v>100000</v>
      </c>
      <c r="S141" s="51">
        <v>100000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4">
        <f t="shared" si="3"/>
        <v>0</v>
      </c>
      <c r="Z141" s="53">
        <v>0</v>
      </c>
      <c r="AA141" s="53" t="s">
        <v>211</v>
      </c>
      <c r="AB141" s="47">
        <v>180</v>
      </c>
      <c r="AC141" s="54">
        <v>100</v>
      </c>
      <c r="AD141" s="54">
        <v>0</v>
      </c>
      <c r="AE141" s="55" t="s">
        <v>62</v>
      </c>
      <c r="AF141" s="23"/>
    </row>
    <row r="142" spans="2:32" ht="60.75">
      <c r="B142" s="23"/>
      <c r="C142" s="49" t="s">
        <v>494</v>
      </c>
      <c r="D142" s="49" t="s">
        <v>495</v>
      </c>
      <c r="E142" s="50" t="s">
        <v>496</v>
      </c>
      <c r="F142" s="50" t="s">
        <v>5</v>
      </c>
      <c r="G142" s="50" t="s">
        <v>43</v>
      </c>
      <c r="H142" s="51" t="s">
        <v>497</v>
      </c>
      <c r="I142" s="51" t="s">
        <v>59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60</v>
      </c>
      <c r="O142" s="51" t="s">
        <v>82</v>
      </c>
      <c r="P142" s="53" t="s">
        <v>51</v>
      </c>
      <c r="Q142" s="53" t="s">
        <v>100</v>
      </c>
      <c r="R142" s="51">
        <v>633241.83</v>
      </c>
      <c r="S142" s="51">
        <v>633241.83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4">
        <f t="shared" si="3"/>
        <v>0</v>
      </c>
      <c r="Z142" s="53">
        <v>0</v>
      </c>
      <c r="AA142" s="53" t="s">
        <v>94</v>
      </c>
      <c r="AB142" s="47">
        <v>760</v>
      </c>
      <c r="AC142" s="54">
        <v>100</v>
      </c>
      <c r="AD142" s="54">
        <v>0</v>
      </c>
      <c r="AE142" s="55" t="s">
        <v>62</v>
      </c>
      <c r="AF142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13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crodriguezma</cp:lastModifiedBy>
  <cp:lastPrinted>2013-06-05T18:06:43Z</cp:lastPrinted>
  <dcterms:created xsi:type="dcterms:W3CDTF">2009-03-25T01:44:41Z</dcterms:created>
  <dcterms:modified xsi:type="dcterms:W3CDTF">2018-08-06T15:15:35Z</dcterms:modified>
  <cp:category/>
  <cp:version/>
  <cp:contentType/>
  <cp:contentStatus/>
</cp:coreProperties>
</file>