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<sst xmlns="http://schemas.openxmlformats.org/spreadsheetml/2006/main" count="515" uniqueCount="177">
  <si>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</si>
  <si>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</si>
  <si>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</si>
  <si>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</si>
  <si>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</si>
  <si>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</si>
  <si>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</si>
  <si>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</si>
  <si>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</si>
  <si>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</si>
  <si>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</si>
  <si>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24307</t>
  </si>
  <si>
    <t>TITULO</t>
  </si>
  <si>
    <t>NOMBRE CORTO</t>
  </si>
  <si>
    <t>DESCRIPCION</t>
  </si>
  <si>
    <t>Gastos por conceptos de viáticos</t>
  </si>
  <si>
    <t>LGTA-A-FIXA</t>
  </si>
  <si>
    <t xml:space="preserve">El Clasificador por Objeto del Gasto emitido por el Consejo Nacional de Armonización Contable define a los servicios  de  traslado  y  viáticos  como  las  ¿asignaciones destinadas a cubrir los servicios de traslado, instalación y viáticos del personal, cuando por el desempeño de sus labores propias o comisiones de trabajo, requieran trasladarse a lugares distintos al de su adscripción¿. 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</si>
  <si>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</si>
  <si>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</si>
  <si>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</si>
  <si>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</si>
  <si>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</si>
  <si>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</si>
  <si>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</si>
  <si>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</si>
  <si>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</si>
  <si>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</si>
  <si>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42288</t>
  </si>
  <si>
    <t>42269</t>
  </si>
  <si>
    <t>42280</t>
  </si>
  <si>
    <t>42278</t>
  </si>
  <si>
    <t>42267</t>
  </si>
  <si>
    <t>42279</t>
  </si>
  <si>
    <t>42268</t>
  </si>
  <si>
    <t>42261</t>
  </si>
  <si>
    <t>42270</t>
  </si>
  <si>
    <t>42289</t>
  </si>
  <si>
    <t>42257</t>
  </si>
  <si>
    <t>42272</t>
  </si>
  <si>
    <t>42262</t>
  </si>
  <si>
    <t>42265</t>
  </si>
  <si>
    <t>42287</t>
  </si>
  <si>
    <t>42273</t>
  </si>
  <si>
    <t>42277</t>
  </si>
  <si>
    <t>42253</t>
  </si>
  <si>
    <t>42286</t>
  </si>
  <si>
    <t>42266</t>
  </si>
  <si>
    <t>42254</t>
  </si>
  <si>
    <t>42275</t>
  </si>
  <si>
    <t>42285</t>
  </si>
  <si>
    <t>42274</t>
  </si>
  <si>
    <t>42271</t>
  </si>
  <si>
    <t>42259</t>
  </si>
  <si>
    <t>42276</t>
  </si>
  <si>
    <t>42284</t>
  </si>
  <si>
    <t>42258</t>
  </si>
  <si>
    <t>42260</t>
  </si>
  <si>
    <t>42256</t>
  </si>
  <si>
    <t>42264</t>
  </si>
  <si>
    <t>42281</t>
  </si>
  <si>
    <t>42282</t>
  </si>
  <si>
    <t>42283</t>
  </si>
  <si>
    <t>42255</t>
  </si>
  <si>
    <t>42263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</si>
  <si>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</si>
  <si>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</si>
  <si>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</si>
  <si>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</si>
  <si>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</si>
  <si>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</si>
  <si>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</si>
  <si>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</si>
  <si>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</si>
  <si>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</si>
  <si>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</si>
  <si>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</si>
  <si>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</si>
  <si>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</si>
  <si>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</si>
  <si>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</si>
  <si>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</si>
  <si>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</si>
  <si>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</si>
  <si>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</si>
  <si>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</si>
  <si>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</si>
  <si>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</si>
  <si>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</si>
  <si>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</si>
  <si>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</si>
  <si>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</si>
  <si>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</si>
  <si>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</si>
  <si>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</si>
  <si>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</si>
  <si>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</si>
  <si>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</si>
  <si>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</si>
  <si>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</si>
  <si>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</si>
  <si>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</si>
  <si>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</si>
  <si>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N/D</t>
  </si>
  <si>
    <t>Enero- Marzo</t>
  </si>
  <si>
    <t>Director General</t>
  </si>
  <si>
    <t>Presidencia Municipal</t>
  </si>
  <si>
    <t>Luis Marcelino</t>
  </si>
  <si>
    <t>González</t>
  </si>
  <si>
    <t>Da Mota</t>
  </si>
  <si>
    <t>Reunión Operativa de Instancias Municipales de Juventud con Instituto de la Juventud Guanajuatense</t>
  </si>
  <si>
    <t xml:space="preserve">México </t>
  </si>
  <si>
    <t xml:space="preserve">Gto </t>
  </si>
  <si>
    <t>Irapuato</t>
  </si>
  <si>
    <t>México</t>
  </si>
  <si>
    <t>Gto</t>
  </si>
  <si>
    <t>Salamanca</t>
  </si>
  <si>
    <t>Coordinación de eventos con Guanajoven y Capacitación en convocatorias</t>
  </si>
  <si>
    <t>VIÁTICOS NACIONALES PARA SERVIDORES PÚBLICOS EN EL DESEMPEÑO FUNCIONES OFICIALES</t>
  </si>
  <si>
    <t>Abril-Junio</t>
  </si>
  <si>
    <t>Reunión con Jurado del Debate Político Interuniversidades 2016</t>
  </si>
  <si>
    <t>Capacitación y organización del evento Debate Político Interuniversidades.</t>
  </si>
  <si>
    <t>Reunión Consejera IMJUVE y personal del IMJUVI</t>
  </si>
  <si>
    <t>Celaya</t>
  </si>
  <si>
    <t>Gestión de programas y recursos para el IMJUVI por parte del Instituto Mexicano de la Juventud</t>
  </si>
  <si>
    <t>Visita Secretaria Desarrollo Social y Humano del Estado de Guanajuato</t>
  </si>
  <si>
    <t>Guanajuato</t>
  </si>
  <si>
    <t>Gestión de Programas y Capacitación en convocatorias</t>
  </si>
  <si>
    <t>Director Operativo</t>
  </si>
  <si>
    <t xml:space="preserve">Karlos Gerardo </t>
  </si>
  <si>
    <t xml:space="preserve">Guerra </t>
  </si>
  <si>
    <t>Sánchez</t>
  </si>
  <si>
    <t xml:space="preserve">Viaje al Congreso de la Unión </t>
  </si>
  <si>
    <t>Ciudad de México</t>
  </si>
  <si>
    <t>Viaje programado con grupo de ganadores del debate político Interuniversidades</t>
  </si>
  <si>
    <t>Reunion con representantes del Instituto Electoral del Estado de Guanajuato e Instituto Nacional Electoral.</t>
  </si>
  <si>
    <t>Creación y Planeación del Club de Debate y Oratoria</t>
  </si>
  <si>
    <t>23/05/201</t>
  </si>
  <si>
    <t>Programa Impulso</t>
  </si>
  <si>
    <t>Programa de Grafiti</t>
  </si>
  <si>
    <t>Julio-Septiembre</t>
  </si>
  <si>
    <t>Silao</t>
  </si>
  <si>
    <t>Reunión Ganadores Premio Municipal de la Juventud 2016</t>
  </si>
  <si>
    <t>Vinculación de Proyectos Ganadores con Universidades y comunidades</t>
  </si>
  <si>
    <t>DIRECCIÓN ADMINISTRATIVA</t>
  </si>
  <si>
    <t>Facturas\El Mirador-Feb.pdf</t>
  </si>
  <si>
    <t>Facturas\El Amigo Abril.pdf</t>
  </si>
  <si>
    <t>Facturas\dublin-abr.pdf</t>
  </si>
  <si>
    <t>Facturas\casetas abril.pdf</t>
  </si>
  <si>
    <t>Facturas\Italian-Abr.pdf</t>
  </si>
  <si>
    <t>Facturas\Pollo Feliz Mayo.pdf</t>
  </si>
  <si>
    <t>Facturas\Rincon Cafe Mayo.pdf</t>
  </si>
  <si>
    <t>Facturas\El Amigo-Jul.pdf</t>
  </si>
  <si>
    <t>Facturas\Will Rooster-Ago.pdf</t>
  </si>
  <si>
    <t>Octubre-Diciembre</t>
  </si>
  <si>
    <t>Comida personal de apoyo en el Evento URBAN FEST</t>
  </si>
  <si>
    <t>Facturas\BURGER KING OCT.pdf</t>
  </si>
  <si>
    <t>Facturas\GRUPO PROALIMEX OCT.pdf</t>
  </si>
  <si>
    <t>Facturas\129 NOV.pdf</t>
  </si>
  <si>
    <t>Facturas\NACIONAL SOFT NOV.pdf</t>
  </si>
  <si>
    <t>Facturas\CHILA KING NOV.pdf</t>
  </si>
  <si>
    <t>Facturas\ASIAN BUFETTE DIC.pdf</t>
  </si>
  <si>
    <t>Facturas\FOGON DU BRAZIL DIC.pdf</t>
  </si>
  <si>
    <t>Reunion con Programa impulso a tu Universidad de SEDESHU</t>
  </si>
  <si>
    <t xml:space="preserve">Apoyo en las diferentes actividades del festival </t>
  </si>
  <si>
    <t>Reunion con lideres Universitarios</t>
  </si>
  <si>
    <t>Agenda de trabajo en universidades</t>
  </si>
  <si>
    <t>Revicion de programas y becas para universitarios</t>
  </si>
  <si>
    <t>Desfiles de Carnaval de Danzas</t>
  </si>
  <si>
    <t>Reunion de Trabajo con el director del Carnavla de danzas</t>
  </si>
  <si>
    <t>Reunion con Jovenes del Grupo Socilamente responsables</t>
  </si>
  <si>
    <t>Cronograma de trabajo en comunidades y colonias</t>
  </si>
  <si>
    <t>Comida con talleristas de Emprededores</t>
  </si>
  <si>
    <t>Temas de taller de Emprededores</t>
  </si>
  <si>
    <t>Cena Fin de año personal de IMJUVI</t>
  </si>
  <si>
    <t>Agradecimiento del peronal y planeacion de metas 2017</t>
  </si>
  <si>
    <t>Presidencia Municipal IMJUVI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</si>
</sst>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$&quot;#,##0.00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/>
      <right/>
      <top style="hair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14" fontId="0" fillId="0" borderId="12" xfId="0" applyNumberFormat="1" applyBorder="1" applyAlignment="1" applyProtection="1">
      <alignment horizontal="center" vertical="center"/>
      <protection/>
    </xf>
    <xf numFmtId="14" fontId="4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42" fillId="0" borderId="12" xfId="49" applyNumberFormat="1" applyFont="1" applyFill="1" applyBorder="1" applyAlignment="1">
      <alignment horizontal="center" vertical="center"/>
    </xf>
    <xf numFmtId="171" fontId="42" fillId="0" borderId="12" xfId="49" applyFont="1" applyFill="1" applyBorder="1" applyAlignment="1">
      <alignment horizontal="center" vertical="center"/>
    </xf>
    <xf numFmtId="171" fontId="42" fillId="0" borderId="13" xfId="49" applyFont="1" applyFill="1" applyBorder="1" applyAlignment="1">
      <alignment horizontal="center" vertical="center"/>
    </xf>
    <xf numFmtId="171" fontId="42" fillId="0" borderId="12" xfId="49" applyFont="1" applyFill="1" applyBorder="1" applyAlignment="1" applyProtection="1">
      <alignment horizontal="center" vertical="center"/>
      <protection/>
    </xf>
    <xf numFmtId="171" fontId="42" fillId="0" borderId="0" xfId="49" applyFont="1" applyFill="1" applyBorder="1" applyAlignment="1" applyProtection="1">
      <alignment horizontal="center" vertical="center"/>
      <protection/>
    </xf>
    <xf numFmtId="171" fontId="42" fillId="0" borderId="12" xfId="49" applyFont="1" applyFill="1" applyBorder="1" applyAlignment="1">
      <alignment vertical="center"/>
    </xf>
    <xf numFmtId="171" fontId="42" fillId="0" borderId="13" xfId="49" applyFont="1" applyFill="1" applyBorder="1" applyAlignment="1">
      <alignment vertical="center"/>
    </xf>
    <xf numFmtId="171" fontId="42" fillId="0" borderId="12" xfId="49" applyFont="1" applyFill="1" applyBorder="1" applyAlignment="1" applyProtection="1">
      <alignment vertical="center"/>
      <protection/>
    </xf>
    <xf numFmtId="171" fontId="32" fillId="0" borderId="12" xfId="46" applyNumberFormat="1" applyFill="1" applyBorder="1" applyAlignment="1">
      <alignment horizontal="center" vertical="center"/>
    </xf>
    <xf numFmtId="171" fontId="32" fillId="0" borderId="12" xfId="46" applyNumberFormat="1" applyFill="1" applyBorder="1" applyAlignment="1" applyProtection="1">
      <alignment horizontal="center" vertical="center"/>
      <protection/>
    </xf>
    <xf numFmtId="0" fontId="32" fillId="0" borderId="12" xfId="46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 wrapText="1"/>
      <protection/>
    </xf>
    <xf numFmtId="0" fontId="42" fillId="0" borderId="14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/>
    </xf>
    <xf numFmtId="0" fontId="42" fillId="0" borderId="12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vertical="center"/>
    </xf>
    <xf numFmtId="0" fontId="42" fillId="0" borderId="12" xfId="0" applyFont="1" applyFill="1" applyBorder="1" applyAlignment="1">
      <alignment vertical="center" wrapText="1"/>
    </xf>
    <xf numFmtId="14" fontId="42" fillId="0" borderId="12" xfId="0" applyNumberFormat="1" applyFont="1" applyFill="1" applyBorder="1" applyAlignment="1">
      <alignment horizontal="center" vertical="center"/>
    </xf>
    <xf numFmtId="0" fontId="0" fillId="0" borderId="15" xfId="54" applyFont="1" applyFill="1" applyBorder="1" applyAlignment="1">
      <alignment horizontal="justify" vertical="center"/>
      <protection/>
    </xf>
    <xf numFmtId="0" fontId="0" fillId="0" borderId="12" xfId="0" applyBorder="1" applyAlignment="1">
      <alignment vertical="center"/>
    </xf>
    <xf numFmtId="14" fontId="0" fillId="0" borderId="12" xfId="0" applyNumberFormat="1" applyBorder="1" applyAlignment="1" applyProtection="1">
      <alignment vertical="center"/>
      <protection/>
    </xf>
    <xf numFmtId="0" fontId="42" fillId="0" borderId="12" xfId="0" applyFont="1" applyFill="1" applyBorder="1" applyAlignment="1" applyProtection="1">
      <alignment vertical="center"/>
      <protection/>
    </xf>
    <xf numFmtId="0" fontId="42" fillId="0" borderId="12" xfId="0" applyFont="1" applyFill="1" applyBorder="1" applyAlignment="1" applyProtection="1">
      <alignment horizontal="center" vertical="center"/>
      <protection/>
    </xf>
    <xf numFmtId="0" fontId="42" fillId="0" borderId="12" xfId="0" applyFont="1" applyFill="1" applyBorder="1" applyAlignment="1" applyProtection="1">
      <alignment vertical="center" wrapText="1"/>
      <protection/>
    </xf>
    <xf numFmtId="0" fontId="0" fillId="0" borderId="12" xfId="54" applyFont="1" applyFill="1" applyBorder="1" applyAlignment="1">
      <alignment horizontal="justify"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acturas\El%20Mirador-Feb.pdf" TargetMode="External" /><Relationship Id="rId2" Type="http://schemas.openxmlformats.org/officeDocument/2006/relationships/hyperlink" Target="Facturas\El%20Amigo%20Abril.pdf" TargetMode="External" /><Relationship Id="rId3" Type="http://schemas.openxmlformats.org/officeDocument/2006/relationships/hyperlink" Target="Facturas\dublin-abr.pdf" TargetMode="External" /><Relationship Id="rId4" Type="http://schemas.openxmlformats.org/officeDocument/2006/relationships/hyperlink" Target="Facturas\casetas%20abril.pdf" TargetMode="External" /><Relationship Id="rId5" Type="http://schemas.openxmlformats.org/officeDocument/2006/relationships/hyperlink" Target="Facturas\Italian-Abr.pdf" TargetMode="External" /><Relationship Id="rId6" Type="http://schemas.openxmlformats.org/officeDocument/2006/relationships/hyperlink" Target="Facturas\Pollo%20Feliz%20Mayo.pdf" TargetMode="External" /><Relationship Id="rId7" Type="http://schemas.openxmlformats.org/officeDocument/2006/relationships/hyperlink" Target="Facturas\Rincon%20Cafe%20Mayo.pdf" TargetMode="External" /><Relationship Id="rId8" Type="http://schemas.openxmlformats.org/officeDocument/2006/relationships/hyperlink" Target="Facturas\El%20Amigo-Jul.pdf" TargetMode="External" /><Relationship Id="rId9" Type="http://schemas.openxmlformats.org/officeDocument/2006/relationships/hyperlink" Target="Facturas\Will%20Rooster-Ago.pdf" TargetMode="External" /><Relationship Id="rId10" Type="http://schemas.openxmlformats.org/officeDocument/2006/relationships/hyperlink" Target="Facturas\BURGER%20KING%20OCT.pdf" TargetMode="External" /><Relationship Id="rId11" Type="http://schemas.openxmlformats.org/officeDocument/2006/relationships/hyperlink" Target="Facturas\GRUPO%20PROALIMEX%20OCT.pdf" TargetMode="External" /><Relationship Id="rId12" Type="http://schemas.openxmlformats.org/officeDocument/2006/relationships/hyperlink" Target="Facturas\129%20NOV.pdf" TargetMode="External" /><Relationship Id="rId13" Type="http://schemas.openxmlformats.org/officeDocument/2006/relationships/hyperlink" Target="Facturas\NACIONAL%20SOFT%20NOV.pdf" TargetMode="External" /><Relationship Id="rId14" Type="http://schemas.openxmlformats.org/officeDocument/2006/relationships/hyperlink" Target="Facturas\CHILA%20KING%20NOV.pdf" TargetMode="External" /><Relationship Id="rId15" Type="http://schemas.openxmlformats.org/officeDocument/2006/relationships/hyperlink" Target="Facturas\ASIAN%20BUFETTE%20DIC.pdf" TargetMode="External" /><Relationship Id="rId16" Type="http://schemas.openxmlformats.org/officeDocument/2006/relationships/hyperlink" Target="Facturas\FOGON%20DU%20BRAZIL%20DIC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4"/>
  <sheetViews>
    <sheetView tabSelected="1" zoomScale="80" zoomScaleNormal="80" zoomScalePageLayoutView="0" workbookViewId="0" topLeftCell="Z2">
      <selection activeCell="AF8" sqref="AF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24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26.57421875" style="0" customWidth="1"/>
    <col min="8" max="8" width="14.00390625" style="0" customWidth="1"/>
    <col min="9" max="9" width="13.00390625" style="0" customWidth="1"/>
    <col min="10" max="10" width="14.8515625" style="0" customWidth="1"/>
    <col min="11" max="11" width="35.28125" style="0" customWidth="1"/>
    <col min="12" max="12" width="11.28125" style="0" customWidth="1"/>
    <col min="13" max="13" width="30.421875" style="6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15.8515625" style="7" customWidth="1"/>
    <col min="25" max="25" width="23.140625" style="0" customWidth="1"/>
    <col min="26" max="26" width="21.28125" style="7" customWidth="1"/>
    <col min="27" max="27" width="25.57421875" style="7" customWidth="1"/>
    <col min="28" max="28" width="30.28125" style="0" hidden="1" customWidth="1"/>
    <col min="29" max="29" width="24.421875" style="0" hidden="1" customWidth="1"/>
    <col min="30" max="30" width="40.57421875" style="0" hidden="1" customWidth="1"/>
    <col min="31" max="31" width="35.8515625" style="7" customWidth="1"/>
    <col min="32" max="32" width="25.57421875" style="0" customWidth="1"/>
    <col min="33" max="33" width="17.421875" style="0" bestFit="1" customWidth="1"/>
    <col min="34" max="34" width="30.421875" style="0" bestFit="1" customWidth="1"/>
    <col min="35" max="35" width="6.140625" style="0" customWidth="1"/>
    <col min="36" max="36" width="20.28125" style="0" bestFit="1" customWidth="1"/>
    <col min="37" max="37" width="25.71093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37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s="6" t="s">
        <v>20</v>
      </c>
      <c r="N4" t="s">
        <v>21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22</v>
      </c>
      <c r="V4" t="s">
        <v>23</v>
      </c>
      <c r="W4" t="s">
        <v>23</v>
      </c>
      <c r="X4" s="7" t="s">
        <v>18</v>
      </c>
      <c r="Y4" t="s">
        <v>18</v>
      </c>
      <c r="Z4" s="7" t="s">
        <v>21</v>
      </c>
      <c r="AA4" s="7" t="s">
        <v>21</v>
      </c>
      <c r="AB4" t="s">
        <v>21</v>
      </c>
      <c r="AC4" t="s">
        <v>23</v>
      </c>
      <c r="AD4" t="s">
        <v>24</v>
      </c>
      <c r="AE4" s="7" t="s">
        <v>24</v>
      </c>
      <c r="AF4" t="s">
        <v>24</v>
      </c>
      <c r="AG4" t="s">
        <v>23</v>
      </c>
      <c r="AH4" t="s">
        <v>18</v>
      </c>
      <c r="AI4" t="s">
        <v>25</v>
      </c>
      <c r="AJ4" t="s">
        <v>26</v>
      </c>
      <c r="AK4" t="s">
        <v>27</v>
      </c>
    </row>
    <row r="5" spans="1:37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s="6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s="7" t="s">
        <v>51</v>
      </c>
      <c r="Y5" t="s">
        <v>52</v>
      </c>
      <c r="Z5" s="7" t="s">
        <v>53</v>
      </c>
      <c r="AA5" s="7" t="s">
        <v>54</v>
      </c>
      <c r="AB5" t="s">
        <v>55</v>
      </c>
      <c r="AC5" t="s">
        <v>56</v>
      </c>
      <c r="AD5" t="s">
        <v>57</v>
      </c>
      <c r="AE5" s="7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</row>
    <row r="6" spans="1:37" ht="15">
      <c r="A6" s="37" t="s">
        <v>65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</row>
    <row r="7" spans="1:37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36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8" t="s">
        <v>89</v>
      </c>
      <c r="Y7" s="2" t="s">
        <v>90</v>
      </c>
      <c r="Z7" s="8" t="s">
        <v>91</v>
      </c>
      <c r="AA7" s="8" t="s">
        <v>92</v>
      </c>
      <c r="AB7" s="2" t="s">
        <v>93</v>
      </c>
      <c r="AC7" s="2" t="s">
        <v>94</v>
      </c>
      <c r="AD7" s="2" t="s">
        <v>95</v>
      </c>
      <c r="AE7" s="8" t="s">
        <v>96</v>
      </c>
      <c r="AF7" s="2" t="s">
        <v>97</v>
      </c>
      <c r="AG7" s="3" t="s">
        <v>98</v>
      </c>
      <c r="AH7" s="3" t="s">
        <v>99</v>
      </c>
      <c r="AI7" s="3" t="s">
        <v>100</v>
      </c>
      <c r="AJ7" s="3" t="s">
        <v>101</v>
      </c>
      <c r="AK7" s="3" t="s">
        <v>102</v>
      </c>
    </row>
    <row r="8" spans="1:37" s="6" customFormat="1" ht="63.75">
      <c r="A8" s="21">
        <v>2016</v>
      </c>
      <c r="B8" s="23" t="s">
        <v>104</v>
      </c>
      <c r="C8" s="24" t="s">
        <v>105</v>
      </c>
      <c r="D8" s="23">
        <v>29</v>
      </c>
      <c r="E8" s="24" t="s">
        <v>105</v>
      </c>
      <c r="F8" s="24" t="s">
        <v>105</v>
      </c>
      <c r="G8" s="24" t="s">
        <v>176</v>
      </c>
      <c r="H8" s="24" t="s">
        <v>107</v>
      </c>
      <c r="I8" s="24" t="s">
        <v>108</v>
      </c>
      <c r="J8" s="24" t="s">
        <v>109</v>
      </c>
      <c r="K8" s="25" t="s">
        <v>110</v>
      </c>
      <c r="L8" s="23" t="s">
        <v>10</v>
      </c>
      <c r="M8" s="23">
        <v>2</v>
      </c>
      <c r="N8" s="10">
        <v>177.6666667</v>
      </c>
      <c r="O8" s="23" t="s">
        <v>111</v>
      </c>
      <c r="P8" s="24" t="s">
        <v>112</v>
      </c>
      <c r="Q8" s="24" t="s">
        <v>113</v>
      </c>
      <c r="R8" s="23" t="s">
        <v>114</v>
      </c>
      <c r="S8" s="24" t="s">
        <v>115</v>
      </c>
      <c r="T8" s="24" t="s">
        <v>116</v>
      </c>
      <c r="U8" s="25" t="s">
        <v>117</v>
      </c>
      <c r="V8" s="26">
        <v>42423</v>
      </c>
      <c r="W8" s="26">
        <v>42423</v>
      </c>
      <c r="X8" s="9">
        <v>3751</v>
      </c>
      <c r="Y8" s="27" t="s">
        <v>118</v>
      </c>
      <c r="Z8" s="10">
        <v>533</v>
      </c>
      <c r="AA8" s="10">
        <v>533</v>
      </c>
      <c r="AB8" s="14" t="s">
        <v>103</v>
      </c>
      <c r="AC8" s="14" t="s">
        <v>103</v>
      </c>
      <c r="AD8" s="14" t="s">
        <v>103</v>
      </c>
      <c r="AE8" s="17" t="s">
        <v>145</v>
      </c>
      <c r="AF8" s="28" t="s">
        <v>103</v>
      </c>
      <c r="AG8" s="29">
        <v>42837</v>
      </c>
      <c r="AH8" s="22" t="s">
        <v>144</v>
      </c>
      <c r="AI8" s="22">
        <v>2016</v>
      </c>
      <c r="AJ8" s="29">
        <v>42835</v>
      </c>
      <c r="AK8" s="22"/>
    </row>
    <row r="9" spans="1:37" s="6" customFormat="1" ht="63.75">
      <c r="A9" s="21">
        <v>2016</v>
      </c>
      <c r="B9" s="23" t="s">
        <v>119</v>
      </c>
      <c r="C9" s="24" t="s">
        <v>105</v>
      </c>
      <c r="D9" s="23">
        <v>29</v>
      </c>
      <c r="E9" s="24" t="s">
        <v>105</v>
      </c>
      <c r="F9" s="24" t="s">
        <v>105</v>
      </c>
      <c r="G9" s="24" t="s">
        <v>106</v>
      </c>
      <c r="H9" s="24" t="s">
        <v>107</v>
      </c>
      <c r="I9" s="24" t="s">
        <v>108</v>
      </c>
      <c r="J9" s="24" t="s">
        <v>109</v>
      </c>
      <c r="K9" s="25" t="s">
        <v>120</v>
      </c>
      <c r="L9" s="23" t="s">
        <v>10</v>
      </c>
      <c r="M9" s="23">
        <v>4</v>
      </c>
      <c r="N9" s="10">
        <v>66.6</v>
      </c>
      <c r="O9" s="23" t="s">
        <v>111</v>
      </c>
      <c r="P9" s="24" t="s">
        <v>112</v>
      </c>
      <c r="Q9" s="24" t="s">
        <v>113</v>
      </c>
      <c r="R9" s="23" t="s">
        <v>114</v>
      </c>
      <c r="S9" s="24" t="s">
        <v>115</v>
      </c>
      <c r="T9" s="24" t="s">
        <v>113</v>
      </c>
      <c r="U9" s="25" t="s">
        <v>121</v>
      </c>
      <c r="V9" s="26">
        <v>42465</v>
      </c>
      <c r="W9" s="26">
        <v>42465</v>
      </c>
      <c r="X9" s="9">
        <v>3751</v>
      </c>
      <c r="Y9" s="27" t="s">
        <v>118</v>
      </c>
      <c r="Z9" s="10">
        <v>333</v>
      </c>
      <c r="AA9" s="10">
        <v>333</v>
      </c>
      <c r="AB9" s="14" t="s">
        <v>103</v>
      </c>
      <c r="AC9" s="14" t="s">
        <v>103</v>
      </c>
      <c r="AD9" s="14" t="s">
        <v>103</v>
      </c>
      <c r="AE9" s="17" t="s">
        <v>149</v>
      </c>
      <c r="AF9" s="28" t="s">
        <v>103</v>
      </c>
      <c r="AG9" s="29">
        <v>42837</v>
      </c>
      <c r="AH9" s="22" t="s">
        <v>144</v>
      </c>
      <c r="AI9" s="22">
        <v>2016</v>
      </c>
      <c r="AJ9" s="29">
        <v>42835</v>
      </c>
      <c r="AK9" s="22"/>
    </row>
    <row r="10" spans="1:37" s="6" customFormat="1" ht="63.75">
      <c r="A10" s="21">
        <v>2016</v>
      </c>
      <c r="B10" s="23" t="s">
        <v>119</v>
      </c>
      <c r="C10" s="24" t="s">
        <v>105</v>
      </c>
      <c r="D10" s="23">
        <v>29</v>
      </c>
      <c r="E10" s="24" t="s">
        <v>105</v>
      </c>
      <c r="F10" s="24" t="s">
        <v>105</v>
      </c>
      <c r="G10" s="24" t="s">
        <v>106</v>
      </c>
      <c r="H10" s="24" t="s">
        <v>107</v>
      </c>
      <c r="I10" s="24" t="s">
        <v>108</v>
      </c>
      <c r="J10" s="24" t="s">
        <v>109</v>
      </c>
      <c r="K10" s="25" t="s">
        <v>122</v>
      </c>
      <c r="L10" s="23" t="s">
        <v>10</v>
      </c>
      <c r="M10" s="23">
        <v>4</v>
      </c>
      <c r="N10" s="10">
        <v>192.2</v>
      </c>
      <c r="O10" s="23" t="s">
        <v>111</v>
      </c>
      <c r="P10" s="24" t="s">
        <v>112</v>
      </c>
      <c r="Q10" s="24" t="s">
        <v>113</v>
      </c>
      <c r="R10" s="23" t="s">
        <v>114</v>
      </c>
      <c r="S10" s="24" t="s">
        <v>115</v>
      </c>
      <c r="T10" s="24" t="s">
        <v>123</v>
      </c>
      <c r="U10" s="25" t="s">
        <v>124</v>
      </c>
      <c r="V10" s="26">
        <v>42466</v>
      </c>
      <c r="W10" s="26">
        <v>42466</v>
      </c>
      <c r="X10" s="9">
        <v>3751</v>
      </c>
      <c r="Y10" s="27" t="s">
        <v>118</v>
      </c>
      <c r="Z10" s="10">
        <v>961</v>
      </c>
      <c r="AA10" s="10">
        <v>961</v>
      </c>
      <c r="AB10" s="14" t="s">
        <v>103</v>
      </c>
      <c r="AC10" s="14" t="s">
        <v>103</v>
      </c>
      <c r="AD10" s="14" t="s">
        <v>103</v>
      </c>
      <c r="AE10" s="17" t="s">
        <v>147</v>
      </c>
      <c r="AF10" s="28" t="s">
        <v>103</v>
      </c>
      <c r="AG10" s="29">
        <v>42837</v>
      </c>
      <c r="AH10" s="22" t="s">
        <v>144</v>
      </c>
      <c r="AI10" s="22">
        <v>2016</v>
      </c>
      <c r="AJ10" s="29">
        <v>42835</v>
      </c>
      <c r="AK10" s="22"/>
    </row>
    <row r="11" spans="1:37" s="6" customFormat="1" ht="63.75">
      <c r="A11" s="21">
        <v>2016</v>
      </c>
      <c r="B11" s="23" t="s">
        <v>119</v>
      </c>
      <c r="C11" s="24" t="s">
        <v>105</v>
      </c>
      <c r="D11" s="23">
        <v>29</v>
      </c>
      <c r="E11" s="24" t="s">
        <v>105</v>
      </c>
      <c r="F11" s="24" t="s">
        <v>105</v>
      </c>
      <c r="G11" s="24" t="s">
        <v>106</v>
      </c>
      <c r="H11" s="24" t="s">
        <v>107</v>
      </c>
      <c r="I11" s="24" t="s">
        <v>108</v>
      </c>
      <c r="J11" s="24" t="s">
        <v>109</v>
      </c>
      <c r="K11" s="25" t="s">
        <v>125</v>
      </c>
      <c r="L11" s="23" t="s">
        <v>10</v>
      </c>
      <c r="M11" s="23">
        <v>0</v>
      </c>
      <c r="N11" s="10">
        <v>120</v>
      </c>
      <c r="O11" s="23" t="s">
        <v>111</v>
      </c>
      <c r="P11" s="24" t="s">
        <v>112</v>
      </c>
      <c r="Q11" s="24" t="s">
        <v>113</v>
      </c>
      <c r="R11" s="23" t="s">
        <v>114</v>
      </c>
      <c r="S11" s="24" t="s">
        <v>115</v>
      </c>
      <c r="T11" s="24" t="s">
        <v>126</v>
      </c>
      <c r="U11" s="25" t="s">
        <v>127</v>
      </c>
      <c r="V11" s="26">
        <v>42475</v>
      </c>
      <c r="W11" s="26">
        <v>42475</v>
      </c>
      <c r="X11" s="9">
        <v>3751</v>
      </c>
      <c r="Y11" s="27" t="s">
        <v>118</v>
      </c>
      <c r="Z11" s="10">
        <v>120</v>
      </c>
      <c r="AA11" s="10">
        <v>120</v>
      </c>
      <c r="AB11" s="14" t="s">
        <v>103</v>
      </c>
      <c r="AC11" s="14" t="s">
        <v>103</v>
      </c>
      <c r="AD11" s="14" t="s">
        <v>103</v>
      </c>
      <c r="AE11" s="17" t="s">
        <v>146</v>
      </c>
      <c r="AF11" s="28" t="s">
        <v>103</v>
      </c>
      <c r="AG11" s="29">
        <v>42837</v>
      </c>
      <c r="AH11" s="22" t="s">
        <v>144</v>
      </c>
      <c r="AI11" s="22">
        <v>2016</v>
      </c>
      <c r="AJ11" s="29">
        <v>42835</v>
      </c>
      <c r="AK11" s="22"/>
    </row>
    <row r="12" spans="1:37" s="6" customFormat="1" ht="63.75">
      <c r="A12" s="21">
        <v>2016</v>
      </c>
      <c r="B12" s="23" t="s">
        <v>119</v>
      </c>
      <c r="C12" s="24" t="s">
        <v>128</v>
      </c>
      <c r="D12" s="23">
        <v>15</v>
      </c>
      <c r="E12" s="24" t="s">
        <v>128</v>
      </c>
      <c r="F12" s="24" t="s">
        <v>128</v>
      </c>
      <c r="G12" s="24" t="s">
        <v>105</v>
      </c>
      <c r="H12" s="24" t="s">
        <v>129</v>
      </c>
      <c r="I12" s="24" t="s">
        <v>130</v>
      </c>
      <c r="J12" s="24" t="s">
        <v>131</v>
      </c>
      <c r="K12" s="25" t="s">
        <v>132</v>
      </c>
      <c r="L12" s="23" t="s">
        <v>10</v>
      </c>
      <c r="M12" s="23">
        <v>11</v>
      </c>
      <c r="N12" s="10">
        <v>67.6666667</v>
      </c>
      <c r="O12" s="23" t="s">
        <v>111</v>
      </c>
      <c r="P12" s="24" t="s">
        <v>112</v>
      </c>
      <c r="Q12" s="24" t="s">
        <v>113</v>
      </c>
      <c r="R12" s="23" t="s">
        <v>114</v>
      </c>
      <c r="S12" s="24" t="s">
        <v>115</v>
      </c>
      <c r="T12" s="25" t="s">
        <v>133</v>
      </c>
      <c r="U12" s="25" t="s">
        <v>134</v>
      </c>
      <c r="V12" s="26">
        <v>42475</v>
      </c>
      <c r="W12" s="26">
        <v>42475</v>
      </c>
      <c r="X12" s="9">
        <v>3751</v>
      </c>
      <c r="Y12" s="27" t="s">
        <v>118</v>
      </c>
      <c r="Z12" s="10">
        <v>812</v>
      </c>
      <c r="AA12" s="10">
        <v>812</v>
      </c>
      <c r="AB12" s="14" t="s">
        <v>103</v>
      </c>
      <c r="AC12" s="14" t="s">
        <v>103</v>
      </c>
      <c r="AD12" s="14" t="s">
        <v>103</v>
      </c>
      <c r="AE12" s="17" t="s">
        <v>148</v>
      </c>
      <c r="AF12" s="28" t="s">
        <v>103</v>
      </c>
      <c r="AG12" s="29">
        <v>42837</v>
      </c>
      <c r="AH12" s="22" t="s">
        <v>144</v>
      </c>
      <c r="AI12" s="22">
        <v>2016</v>
      </c>
      <c r="AJ12" s="29">
        <v>42835</v>
      </c>
      <c r="AK12" s="22"/>
    </row>
    <row r="13" spans="1:37" s="6" customFormat="1" ht="63.75">
      <c r="A13" s="21">
        <v>2016</v>
      </c>
      <c r="B13" s="23" t="s">
        <v>119</v>
      </c>
      <c r="C13" s="24" t="s">
        <v>105</v>
      </c>
      <c r="D13" s="23">
        <v>29</v>
      </c>
      <c r="E13" s="24" t="s">
        <v>105</v>
      </c>
      <c r="F13" s="24" t="s">
        <v>105</v>
      </c>
      <c r="G13" s="24" t="s">
        <v>106</v>
      </c>
      <c r="H13" s="24" t="s">
        <v>107</v>
      </c>
      <c r="I13" s="24" t="s">
        <v>108</v>
      </c>
      <c r="J13" s="24" t="s">
        <v>109</v>
      </c>
      <c r="K13" s="25" t="s">
        <v>135</v>
      </c>
      <c r="L13" s="23" t="s">
        <v>10</v>
      </c>
      <c r="M13" s="23">
        <v>2</v>
      </c>
      <c r="N13" s="10">
        <v>82.06666667</v>
      </c>
      <c r="O13" s="23" t="s">
        <v>111</v>
      </c>
      <c r="P13" s="24" t="s">
        <v>112</v>
      </c>
      <c r="Q13" s="24" t="s">
        <v>113</v>
      </c>
      <c r="R13" s="23" t="s">
        <v>114</v>
      </c>
      <c r="S13" s="24" t="s">
        <v>115</v>
      </c>
      <c r="T13" s="24" t="s">
        <v>113</v>
      </c>
      <c r="U13" s="25" t="s">
        <v>136</v>
      </c>
      <c r="V13" s="26" t="s">
        <v>137</v>
      </c>
      <c r="W13" s="26">
        <v>42513</v>
      </c>
      <c r="X13" s="9">
        <v>3751</v>
      </c>
      <c r="Y13" s="27" t="s">
        <v>118</v>
      </c>
      <c r="Z13" s="10">
        <v>246.2</v>
      </c>
      <c r="AA13" s="10">
        <v>246.2</v>
      </c>
      <c r="AB13" s="14" t="s">
        <v>103</v>
      </c>
      <c r="AC13" s="14" t="s">
        <v>103</v>
      </c>
      <c r="AD13" s="14" t="s">
        <v>103</v>
      </c>
      <c r="AE13" s="17" t="s">
        <v>151</v>
      </c>
      <c r="AF13" s="28" t="s">
        <v>103</v>
      </c>
      <c r="AG13" s="29">
        <v>42837</v>
      </c>
      <c r="AH13" s="22" t="s">
        <v>144</v>
      </c>
      <c r="AI13" s="22">
        <v>2016</v>
      </c>
      <c r="AJ13" s="29">
        <v>42835</v>
      </c>
      <c r="AK13" s="22"/>
    </row>
    <row r="14" spans="1:37" s="6" customFormat="1" ht="63.75">
      <c r="A14" s="21">
        <v>2016</v>
      </c>
      <c r="B14" s="23" t="s">
        <v>119</v>
      </c>
      <c r="C14" s="24" t="s">
        <v>105</v>
      </c>
      <c r="D14" s="23">
        <v>29</v>
      </c>
      <c r="E14" s="24" t="s">
        <v>105</v>
      </c>
      <c r="F14" s="24" t="s">
        <v>105</v>
      </c>
      <c r="G14" s="24" t="s">
        <v>106</v>
      </c>
      <c r="H14" s="24" t="s">
        <v>107</v>
      </c>
      <c r="I14" s="24" t="s">
        <v>108</v>
      </c>
      <c r="J14" s="24" t="s">
        <v>109</v>
      </c>
      <c r="K14" s="24" t="s">
        <v>138</v>
      </c>
      <c r="L14" s="23" t="s">
        <v>10</v>
      </c>
      <c r="M14" s="23">
        <v>5</v>
      </c>
      <c r="N14" s="10">
        <v>109.33333</v>
      </c>
      <c r="O14" s="23" t="s">
        <v>111</v>
      </c>
      <c r="P14" s="24" t="s">
        <v>112</v>
      </c>
      <c r="Q14" s="24" t="s">
        <v>113</v>
      </c>
      <c r="R14" s="23" t="s">
        <v>114</v>
      </c>
      <c r="S14" s="24" t="s">
        <v>115</v>
      </c>
      <c r="T14" s="24" t="s">
        <v>113</v>
      </c>
      <c r="U14" s="24" t="s">
        <v>139</v>
      </c>
      <c r="V14" s="26">
        <v>42517</v>
      </c>
      <c r="W14" s="26">
        <v>42517</v>
      </c>
      <c r="X14" s="9">
        <v>3751</v>
      </c>
      <c r="Y14" s="27" t="s">
        <v>118</v>
      </c>
      <c r="Z14" s="10">
        <v>656</v>
      </c>
      <c r="AA14" s="10">
        <v>656</v>
      </c>
      <c r="AB14" s="14" t="s">
        <v>103</v>
      </c>
      <c r="AC14" s="14" t="s">
        <v>103</v>
      </c>
      <c r="AD14" s="14" t="s">
        <v>103</v>
      </c>
      <c r="AE14" s="17" t="s">
        <v>150</v>
      </c>
      <c r="AF14" s="28" t="s">
        <v>103</v>
      </c>
      <c r="AG14" s="29">
        <v>42837</v>
      </c>
      <c r="AH14" s="22" t="s">
        <v>144</v>
      </c>
      <c r="AI14" s="22">
        <v>2016</v>
      </c>
      <c r="AJ14" s="29">
        <v>42835</v>
      </c>
      <c r="AK14" s="22"/>
    </row>
    <row r="15" spans="1:37" s="6" customFormat="1" ht="63.75">
      <c r="A15" s="21">
        <v>2016</v>
      </c>
      <c r="B15" s="23" t="s">
        <v>140</v>
      </c>
      <c r="C15" s="24" t="s">
        <v>105</v>
      </c>
      <c r="D15" s="23">
        <v>29</v>
      </c>
      <c r="E15" s="24" t="s">
        <v>105</v>
      </c>
      <c r="F15" s="24" t="s">
        <v>105</v>
      </c>
      <c r="G15" s="24" t="s">
        <v>106</v>
      </c>
      <c r="H15" s="24" t="s">
        <v>107</v>
      </c>
      <c r="I15" s="24" t="s">
        <v>108</v>
      </c>
      <c r="J15" s="24" t="s">
        <v>109</v>
      </c>
      <c r="K15" s="25" t="s">
        <v>110</v>
      </c>
      <c r="L15" s="23" t="s">
        <v>10</v>
      </c>
      <c r="M15" s="23">
        <v>3</v>
      </c>
      <c r="N15" s="10">
        <v>141.3333</v>
      </c>
      <c r="O15" s="23" t="s">
        <v>111</v>
      </c>
      <c r="P15" s="24" t="s">
        <v>112</v>
      </c>
      <c r="Q15" s="24" t="s">
        <v>113</v>
      </c>
      <c r="R15" s="23" t="s">
        <v>114</v>
      </c>
      <c r="S15" s="24" t="s">
        <v>115</v>
      </c>
      <c r="T15" s="24" t="s">
        <v>141</v>
      </c>
      <c r="U15" s="25" t="s">
        <v>117</v>
      </c>
      <c r="V15" s="26">
        <v>42565</v>
      </c>
      <c r="W15" s="26">
        <v>42565</v>
      </c>
      <c r="X15" s="9">
        <v>3751</v>
      </c>
      <c r="Y15" s="27" t="s">
        <v>118</v>
      </c>
      <c r="Z15" s="10">
        <v>424</v>
      </c>
      <c r="AA15" s="10">
        <v>424</v>
      </c>
      <c r="AB15" s="14" t="s">
        <v>103</v>
      </c>
      <c r="AC15" s="14" t="s">
        <v>103</v>
      </c>
      <c r="AD15" s="14" t="s">
        <v>103</v>
      </c>
      <c r="AE15" s="17" t="s">
        <v>152</v>
      </c>
      <c r="AF15" s="28" t="s">
        <v>103</v>
      </c>
      <c r="AG15" s="29">
        <v>42837</v>
      </c>
      <c r="AH15" s="22" t="s">
        <v>144</v>
      </c>
      <c r="AI15" s="22">
        <v>2016</v>
      </c>
      <c r="AJ15" s="29">
        <v>42835</v>
      </c>
      <c r="AK15" s="22"/>
    </row>
    <row r="16" spans="1:37" s="6" customFormat="1" ht="63.75">
      <c r="A16" s="21">
        <v>2016</v>
      </c>
      <c r="B16" s="23" t="s">
        <v>140</v>
      </c>
      <c r="C16" s="24" t="s">
        <v>105</v>
      </c>
      <c r="D16" s="23">
        <v>29</v>
      </c>
      <c r="E16" s="24" t="s">
        <v>105</v>
      </c>
      <c r="F16" s="24" t="s">
        <v>105</v>
      </c>
      <c r="G16" s="24" t="s">
        <v>106</v>
      </c>
      <c r="H16" s="24" t="s">
        <v>107</v>
      </c>
      <c r="I16" s="24" t="s">
        <v>108</v>
      </c>
      <c r="J16" s="24" t="s">
        <v>109</v>
      </c>
      <c r="K16" s="25" t="s">
        <v>142</v>
      </c>
      <c r="L16" s="23" t="s">
        <v>10</v>
      </c>
      <c r="M16" s="23">
        <v>7</v>
      </c>
      <c r="N16" s="10">
        <v>107.625</v>
      </c>
      <c r="O16" s="23" t="s">
        <v>111</v>
      </c>
      <c r="P16" s="24" t="s">
        <v>112</v>
      </c>
      <c r="Q16" s="24" t="s">
        <v>113</v>
      </c>
      <c r="R16" s="23" t="s">
        <v>114</v>
      </c>
      <c r="S16" s="24" t="s">
        <v>115</v>
      </c>
      <c r="T16" s="24" t="s">
        <v>113</v>
      </c>
      <c r="U16" s="25" t="s">
        <v>143</v>
      </c>
      <c r="V16" s="26">
        <v>42601</v>
      </c>
      <c r="W16" s="26">
        <v>42601</v>
      </c>
      <c r="X16" s="9">
        <v>3751</v>
      </c>
      <c r="Y16" s="27" t="s">
        <v>118</v>
      </c>
      <c r="Z16" s="11">
        <v>861</v>
      </c>
      <c r="AA16" s="11">
        <v>861</v>
      </c>
      <c r="AB16" s="15" t="s">
        <v>103</v>
      </c>
      <c r="AC16" s="15" t="s">
        <v>103</v>
      </c>
      <c r="AD16" s="15" t="s">
        <v>103</v>
      </c>
      <c r="AE16" s="17" t="s">
        <v>153</v>
      </c>
      <c r="AF16" s="28" t="s">
        <v>103</v>
      </c>
      <c r="AG16" s="29">
        <v>42837</v>
      </c>
      <c r="AH16" s="22" t="s">
        <v>144</v>
      </c>
      <c r="AI16" s="22">
        <v>2016</v>
      </c>
      <c r="AJ16" s="29">
        <v>42835</v>
      </c>
      <c r="AK16" s="22"/>
    </row>
    <row r="17" spans="1:37" s="6" customFormat="1" ht="63.75">
      <c r="A17" s="31">
        <v>2016</v>
      </c>
      <c r="B17" s="31" t="s">
        <v>154</v>
      </c>
      <c r="C17" s="30" t="s">
        <v>105</v>
      </c>
      <c r="D17" s="31">
        <v>29</v>
      </c>
      <c r="E17" s="30" t="s">
        <v>105</v>
      </c>
      <c r="F17" s="30" t="s">
        <v>105</v>
      </c>
      <c r="G17" s="24" t="s">
        <v>106</v>
      </c>
      <c r="H17" s="24" t="s">
        <v>107</v>
      </c>
      <c r="I17" s="24" t="s">
        <v>108</v>
      </c>
      <c r="J17" s="24" t="s">
        <v>109</v>
      </c>
      <c r="K17" s="32" t="s">
        <v>155</v>
      </c>
      <c r="L17" s="31" t="s">
        <v>10</v>
      </c>
      <c r="M17" s="31">
        <v>9</v>
      </c>
      <c r="N17" s="12">
        <v>77.3</v>
      </c>
      <c r="O17" s="31" t="s">
        <v>111</v>
      </c>
      <c r="P17" s="30" t="s">
        <v>112</v>
      </c>
      <c r="Q17" s="30" t="s">
        <v>113</v>
      </c>
      <c r="R17" s="31" t="s">
        <v>114</v>
      </c>
      <c r="S17" s="30" t="s">
        <v>115</v>
      </c>
      <c r="T17" s="30" t="s">
        <v>113</v>
      </c>
      <c r="U17" s="32" t="s">
        <v>164</v>
      </c>
      <c r="V17" s="4">
        <v>42646</v>
      </c>
      <c r="W17" s="4">
        <v>42646</v>
      </c>
      <c r="X17" s="9">
        <v>3751</v>
      </c>
      <c r="Y17" s="33" t="s">
        <v>118</v>
      </c>
      <c r="Z17" s="12">
        <v>773</v>
      </c>
      <c r="AA17" s="12">
        <v>773</v>
      </c>
      <c r="AB17" s="16" t="s">
        <v>103</v>
      </c>
      <c r="AC17" s="16" t="s">
        <v>103</v>
      </c>
      <c r="AD17" s="16" t="s">
        <v>103</v>
      </c>
      <c r="AE17" s="18" t="s">
        <v>156</v>
      </c>
      <c r="AF17" s="34" t="s">
        <v>103</v>
      </c>
      <c r="AG17" s="29">
        <v>42837</v>
      </c>
      <c r="AH17" s="22" t="s">
        <v>144</v>
      </c>
      <c r="AI17" s="22">
        <v>2016</v>
      </c>
      <c r="AJ17" s="29">
        <v>42835</v>
      </c>
      <c r="AK17" s="22"/>
    </row>
    <row r="18" spans="1:37" s="6" customFormat="1" ht="63.75">
      <c r="A18" s="31">
        <v>2016</v>
      </c>
      <c r="B18" s="31" t="s">
        <v>154</v>
      </c>
      <c r="C18" s="30" t="s">
        <v>105</v>
      </c>
      <c r="D18" s="31">
        <v>29</v>
      </c>
      <c r="E18" s="30" t="s">
        <v>105</v>
      </c>
      <c r="F18" s="30" t="s">
        <v>105</v>
      </c>
      <c r="G18" s="24" t="s">
        <v>106</v>
      </c>
      <c r="H18" s="24" t="s">
        <v>107</v>
      </c>
      <c r="I18" s="24" t="s">
        <v>108</v>
      </c>
      <c r="J18" s="24" t="s">
        <v>109</v>
      </c>
      <c r="K18" s="20" t="s">
        <v>163</v>
      </c>
      <c r="L18" s="31" t="s">
        <v>10</v>
      </c>
      <c r="M18" s="35">
        <v>3</v>
      </c>
      <c r="N18" s="12">
        <f>478.02/4</f>
        <v>119.505</v>
      </c>
      <c r="O18" s="31" t="s">
        <v>111</v>
      </c>
      <c r="P18" s="30" t="s">
        <v>112</v>
      </c>
      <c r="Q18" s="30" t="s">
        <v>113</v>
      </c>
      <c r="R18" s="31" t="s">
        <v>114</v>
      </c>
      <c r="S18" s="30" t="s">
        <v>115</v>
      </c>
      <c r="T18" s="30" t="s">
        <v>113</v>
      </c>
      <c r="U18" s="20" t="s">
        <v>167</v>
      </c>
      <c r="V18" s="4">
        <v>42649</v>
      </c>
      <c r="W18" s="5">
        <v>42649</v>
      </c>
      <c r="X18" s="9">
        <v>3751</v>
      </c>
      <c r="Y18" s="33" t="s">
        <v>118</v>
      </c>
      <c r="Z18" s="12">
        <v>478.02</v>
      </c>
      <c r="AA18" s="12">
        <v>478.02</v>
      </c>
      <c r="AB18" s="22" t="s">
        <v>103</v>
      </c>
      <c r="AC18" s="22" t="s">
        <v>103</v>
      </c>
      <c r="AD18" s="22" t="s">
        <v>103</v>
      </c>
      <c r="AE18" s="19" t="s">
        <v>157</v>
      </c>
      <c r="AF18" s="34" t="s">
        <v>103</v>
      </c>
      <c r="AG18" s="29">
        <v>42837</v>
      </c>
      <c r="AH18" s="22" t="s">
        <v>144</v>
      </c>
      <c r="AI18" s="22">
        <v>2016</v>
      </c>
      <c r="AJ18" s="29">
        <v>42835</v>
      </c>
      <c r="AK18" s="22"/>
    </row>
    <row r="19" spans="1:37" s="6" customFormat="1" ht="63.75">
      <c r="A19" s="31">
        <v>2016</v>
      </c>
      <c r="B19" s="31" t="s">
        <v>154</v>
      </c>
      <c r="C19" s="30" t="s">
        <v>105</v>
      </c>
      <c r="D19" s="31">
        <v>29</v>
      </c>
      <c r="E19" s="30" t="s">
        <v>105</v>
      </c>
      <c r="F19" s="30" t="s">
        <v>105</v>
      </c>
      <c r="G19" s="24" t="s">
        <v>106</v>
      </c>
      <c r="H19" s="24" t="s">
        <v>107</v>
      </c>
      <c r="I19" s="24" t="s">
        <v>108</v>
      </c>
      <c r="J19" s="24" t="s">
        <v>109</v>
      </c>
      <c r="K19" s="22" t="s">
        <v>165</v>
      </c>
      <c r="L19" s="31" t="s">
        <v>10</v>
      </c>
      <c r="M19" s="35">
        <v>2</v>
      </c>
      <c r="N19" s="12">
        <f>478.02/3</f>
        <v>159.34</v>
      </c>
      <c r="O19" s="31" t="s">
        <v>111</v>
      </c>
      <c r="P19" s="30" t="s">
        <v>112</v>
      </c>
      <c r="Q19" s="30" t="s">
        <v>113</v>
      </c>
      <c r="R19" s="31" t="s">
        <v>114</v>
      </c>
      <c r="S19" s="30" t="s">
        <v>115</v>
      </c>
      <c r="T19" s="30" t="s">
        <v>113</v>
      </c>
      <c r="U19" s="20" t="s">
        <v>166</v>
      </c>
      <c r="V19" s="4">
        <v>42698</v>
      </c>
      <c r="W19" s="4">
        <v>42698</v>
      </c>
      <c r="X19" s="9">
        <v>3751</v>
      </c>
      <c r="Y19" s="33" t="s">
        <v>118</v>
      </c>
      <c r="Z19" s="12">
        <v>129</v>
      </c>
      <c r="AA19" s="12">
        <v>129</v>
      </c>
      <c r="AB19" s="16" t="s">
        <v>103</v>
      </c>
      <c r="AC19" s="16" t="s">
        <v>103</v>
      </c>
      <c r="AD19" s="16" t="s">
        <v>103</v>
      </c>
      <c r="AE19" s="18" t="s">
        <v>158</v>
      </c>
      <c r="AF19" s="34" t="s">
        <v>103</v>
      </c>
      <c r="AG19" s="29">
        <v>42837</v>
      </c>
      <c r="AH19" s="22" t="s">
        <v>144</v>
      </c>
      <c r="AI19" s="22">
        <v>2016</v>
      </c>
      <c r="AJ19" s="29">
        <v>42835</v>
      </c>
      <c r="AK19" s="22"/>
    </row>
    <row r="20" spans="1:37" s="6" customFormat="1" ht="63.75">
      <c r="A20" s="31">
        <v>2016</v>
      </c>
      <c r="B20" s="31" t="s">
        <v>154</v>
      </c>
      <c r="C20" s="30" t="s">
        <v>105</v>
      </c>
      <c r="D20" s="31">
        <v>29</v>
      </c>
      <c r="E20" s="30" t="s">
        <v>105</v>
      </c>
      <c r="F20" s="30" t="s">
        <v>105</v>
      </c>
      <c r="G20" s="24" t="s">
        <v>106</v>
      </c>
      <c r="H20" s="24" t="s">
        <v>107</v>
      </c>
      <c r="I20" s="24" t="s">
        <v>108</v>
      </c>
      <c r="J20" s="24" t="s">
        <v>109</v>
      </c>
      <c r="K20" s="20" t="s">
        <v>169</v>
      </c>
      <c r="L20" s="31" t="s">
        <v>10</v>
      </c>
      <c r="M20" s="35">
        <v>3</v>
      </c>
      <c r="N20" s="12">
        <v>65</v>
      </c>
      <c r="O20" s="31" t="s">
        <v>111</v>
      </c>
      <c r="P20" s="30" t="s">
        <v>112</v>
      </c>
      <c r="Q20" s="30" t="s">
        <v>113</v>
      </c>
      <c r="R20" s="31" t="s">
        <v>114</v>
      </c>
      <c r="S20" s="30" t="s">
        <v>115</v>
      </c>
      <c r="T20" s="30" t="s">
        <v>113</v>
      </c>
      <c r="U20" s="22" t="s">
        <v>168</v>
      </c>
      <c r="V20" s="4">
        <v>42699</v>
      </c>
      <c r="W20" s="4">
        <v>42699</v>
      </c>
      <c r="X20" s="9">
        <v>3751</v>
      </c>
      <c r="Y20" s="33" t="s">
        <v>118</v>
      </c>
      <c r="Z20" s="12">
        <v>260</v>
      </c>
      <c r="AA20" s="12">
        <v>260</v>
      </c>
      <c r="AB20" s="16" t="s">
        <v>103</v>
      </c>
      <c r="AC20" s="16" t="s">
        <v>103</v>
      </c>
      <c r="AD20" s="16" t="s">
        <v>103</v>
      </c>
      <c r="AE20" s="18" t="s">
        <v>159</v>
      </c>
      <c r="AF20" s="34" t="s">
        <v>103</v>
      </c>
      <c r="AG20" s="29">
        <v>42837</v>
      </c>
      <c r="AH20" s="22" t="s">
        <v>144</v>
      </c>
      <c r="AI20" s="22">
        <v>2016</v>
      </c>
      <c r="AJ20" s="29">
        <v>42835</v>
      </c>
      <c r="AK20" s="22"/>
    </row>
    <row r="21" spans="1:37" s="6" customFormat="1" ht="63.75">
      <c r="A21" s="31">
        <v>2016</v>
      </c>
      <c r="B21" s="31" t="s">
        <v>154</v>
      </c>
      <c r="C21" s="30" t="s">
        <v>105</v>
      </c>
      <c r="D21" s="31">
        <v>29</v>
      </c>
      <c r="E21" s="30" t="s">
        <v>105</v>
      </c>
      <c r="F21" s="30" t="s">
        <v>105</v>
      </c>
      <c r="G21" s="24" t="s">
        <v>106</v>
      </c>
      <c r="H21" s="24" t="s">
        <v>107</v>
      </c>
      <c r="I21" s="24" t="s">
        <v>108</v>
      </c>
      <c r="J21" s="24" t="s">
        <v>109</v>
      </c>
      <c r="K21" s="20" t="s">
        <v>170</v>
      </c>
      <c r="L21" s="31" t="s">
        <v>10</v>
      </c>
      <c r="M21" s="35">
        <v>5</v>
      </c>
      <c r="N21" s="12">
        <v>71.83</v>
      </c>
      <c r="O21" s="31" t="s">
        <v>111</v>
      </c>
      <c r="P21" s="30" t="s">
        <v>112</v>
      </c>
      <c r="Q21" s="30" t="s">
        <v>113</v>
      </c>
      <c r="R21" s="31" t="s">
        <v>114</v>
      </c>
      <c r="S21" s="30" t="s">
        <v>115</v>
      </c>
      <c r="T21" s="30" t="s">
        <v>113</v>
      </c>
      <c r="U21" s="20" t="s">
        <v>171</v>
      </c>
      <c r="V21" s="4">
        <v>42702</v>
      </c>
      <c r="W21" s="4">
        <v>42702</v>
      </c>
      <c r="X21" s="9">
        <v>3751</v>
      </c>
      <c r="Y21" s="33" t="s">
        <v>118</v>
      </c>
      <c r="Z21" s="12">
        <v>431</v>
      </c>
      <c r="AA21" s="12">
        <v>431</v>
      </c>
      <c r="AB21" s="16" t="s">
        <v>103</v>
      </c>
      <c r="AC21" s="16" t="s">
        <v>103</v>
      </c>
      <c r="AD21" s="16" t="s">
        <v>103</v>
      </c>
      <c r="AE21" s="18" t="s">
        <v>160</v>
      </c>
      <c r="AF21" s="34" t="s">
        <v>103</v>
      </c>
      <c r="AG21" s="29">
        <v>42837</v>
      </c>
      <c r="AH21" s="22" t="s">
        <v>144</v>
      </c>
      <c r="AI21" s="22">
        <v>2016</v>
      </c>
      <c r="AJ21" s="29">
        <v>42835</v>
      </c>
      <c r="AK21" s="22"/>
    </row>
    <row r="22" spans="1:37" s="6" customFormat="1" ht="63.75">
      <c r="A22" s="31">
        <v>2016</v>
      </c>
      <c r="B22" s="31" t="s">
        <v>154</v>
      </c>
      <c r="C22" s="30" t="s">
        <v>105</v>
      </c>
      <c r="D22" s="31">
        <v>29</v>
      </c>
      <c r="E22" s="30" t="s">
        <v>105</v>
      </c>
      <c r="F22" s="30" t="s">
        <v>105</v>
      </c>
      <c r="G22" s="24" t="s">
        <v>106</v>
      </c>
      <c r="H22" s="24" t="s">
        <v>107</v>
      </c>
      <c r="I22" s="24" t="s">
        <v>108</v>
      </c>
      <c r="J22" s="24" t="s">
        <v>109</v>
      </c>
      <c r="K22" s="22" t="s">
        <v>172</v>
      </c>
      <c r="L22" s="31" t="s">
        <v>10</v>
      </c>
      <c r="M22" s="35">
        <v>2</v>
      </c>
      <c r="N22" s="12">
        <v>105.33</v>
      </c>
      <c r="O22" s="31" t="s">
        <v>111</v>
      </c>
      <c r="P22" s="30" t="s">
        <v>112</v>
      </c>
      <c r="Q22" s="30" t="s">
        <v>113</v>
      </c>
      <c r="R22" s="31" t="s">
        <v>114</v>
      </c>
      <c r="S22" s="30" t="s">
        <v>115</v>
      </c>
      <c r="T22" s="30" t="s">
        <v>113</v>
      </c>
      <c r="U22" s="20" t="s">
        <v>173</v>
      </c>
      <c r="V22" s="4">
        <v>42706</v>
      </c>
      <c r="W22" s="4">
        <v>42706</v>
      </c>
      <c r="X22" s="9">
        <v>3751</v>
      </c>
      <c r="Y22" s="33" t="s">
        <v>118</v>
      </c>
      <c r="Z22" s="12">
        <v>316</v>
      </c>
      <c r="AA22" s="12">
        <v>316</v>
      </c>
      <c r="AB22" s="16" t="s">
        <v>103</v>
      </c>
      <c r="AC22" s="16" t="s">
        <v>103</v>
      </c>
      <c r="AD22" s="16" t="s">
        <v>103</v>
      </c>
      <c r="AE22" s="18" t="s">
        <v>161</v>
      </c>
      <c r="AF22" s="34" t="s">
        <v>103</v>
      </c>
      <c r="AG22" s="29">
        <v>42837</v>
      </c>
      <c r="AH22" s="22" t="s">
        <v>144</v>
      </c>
      <c r="AI22" s="22">
        <v>2016</v>
      </c>
      <c r="AJ22" s="29">
        <v>42835</v>
      </c>
      <c r="AK22" s="22"/>
    </row>
    <row r="23" spans="1:37" s="6" customFormat="1" ht="63.75">
      <c r="A23" s="31">
        <v>2016</v>
      </c>
      <c r="B23" s="31" t="s">
        <v>154</v>
      </c>
      <c r="C23" s="30" t="s">
        <v>105</v>
      </c>
      <c r="D23" s="31">
        <v>29</v>
      </c>
      <c r="E23" s="30" t="s">
        <v>105</v>
      </c>
      <c r="F23" s="30" t="s">
        <v>105</v>
      </c>
      <c r="G23" s="24" t="s">
        <v>106</v>
      </c>
      <c r="H23" s="24" t="s">
        <v>107</v>
      </c>
      <c r="I23" s="24" t="s">
        <v>108</v>
      </c>
      <c r="J23" s="24" t="s">
        <v>109</v>
      </c>
      <c r="K23" s="22" t="s">
        <v>174</v>
      </c>
      <c r="L23" s="31" t="s">
        <v>10</v>
      </c>
      <c r="M23" s="35">
        <v>9</v>
      </c>
      <c r="N23" s="12">
        <v>119.92</v>
      </c>
      <c r="O23" s="31" t="s">
        <v>111</v>
      </c>
      <c r="P23" s="30" t="s">
        <v>112</v>
      </c>
      <c r="Q23" s="30" t="s">
        <v>113</v>
      </c>
      <c r="R23" s="31" t="s">
        <v>114</v>
      </c>
      <c r="S23" s="30" t="s">
        <v>115</v>
      </c>
      <c r="T23" s="30" t="s">
        <v>113</v>
      </c>
      <c r="U23" s="20" t="s">
        <v>175</v>
      </c>
      <c r="V23" s="4">
        <v>42726</v>
      </c>
      <c r="W23" s="4">
        <v>42726</v>
      </c>
      <c r="X23" s="9">
        <v>3751</v>
      </c>
      <c r="Y23" s="33" t="s">
        <v>118</v>
      </c>
      <c r="Z23" s="12">
        <v>1199.2</v>
      </c>
      <c r="AA23" s="12">
        <v>1199.2</v>
      </c>
      <c r="AB23" s="16" t="s">
        <v>103</v>
      </c>
      <c r="AC23" s="16" t="s">
        <v>103</v>
      </c>
      <c r="AD23" s="16" t="s">
        <v>103</v>
      </c>
      <c r="AE23" s="18" t="s">
        <v>162</v>
      </c>
      <c r="AF23" s="34" t="s">
        <v>103</v>
      </c>
      <c r="AG23" s="29">
        <v>42837</v>
      </c>
      <c r="AH23" s="22" t="s">
        <v>144</v>
      </c>
      <c r="AI23" s="22">
        <v>2016</v>
      </c>
      <c r="AJ23" s="29">
        <v>42835</v>
      </c>
      <c r="AK23" s="22"/>
    </row>
    <row r="24" spans="26:27" ht="12.75">
      <c r="Z24" s="13"/>
      <c r="AA24" s="13"/>
    </row>
  </sheetData>
  <sheetProtection/>
  <mergeCells count="1">
    <mergeCell ref="A6:AK6"/>
  </mergeCells>
  <hyperlinks>
    <hyperlink ref="AE8" r:id="rId1" display="Facturas\El Mirador-Feb.pdf"/>
    <hyperlink ref="AE11" r:id="rId2" display="Facturas\El Amigo Abril.pdf"/>
    <hyperlink ref="AE10" r:id="rId3" display="Facturas\dublin-abr.pdf"/>
    <hyperlink ref="AE12" r:id="rId4" display="Facturas\casetas abril.pdf"/>
    <hyperlink ref="AE9" r:id="rId5" display="Facturas\Italian-Abr.pdf"/>
    <hyperlink ref="AE14" r:id="rId6" display="Facturas\Pollo Feliz Mayo.pdf"/>
    <hyperlink ref="AE13" r:id="rId7" display="Facturas\Rincon Cafe Mayo.pdf"/>
    <hyperlink ref="AE15" r:id="rId8" display="Facturas\El Amigo-Jul.pdf"/>
    <hyperlink ref="AE16" r:id="rId9" display="Facturas\Will Rooster-Ago.pdf"/>
    <hyperlink ref="AE17" r:id="rId10" display="Facturas\BURGER KING OCT.pdf"/>
    <hyperlink ref="AE18" r:id="rId11" display="Facturas\GRUPO PROALIMEX OCT.pdf"/>
    <hyperlink ref="AE19" r:id="rId12" display="Facturas\129 NOV.pdf"/>
    <hyperlink ref="AE20" r:id="rId13" display="Facturas\NACIONAL SOFT NOV.pdf"/>
    <hyperlink ref="AE21" r:id="rId14" display="Facturas\CHILA KING NOV.pdf"/>
    <hyperlink ref="AE22" r:id="rId15" display="Facturas\ASIAN BUFETTE DIC.pdf"/>
    <hyperlink ref="AE23" r:id="rId16" display="Facturas\FOGON DU BRAZIL DIC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Merced</dc:creator>
  <cp:keywords/>
  <dc:description/>
  <cp:lastModifiedBy>Juan Merced Granados Palafox</cp:lastModifiedBy>
  <dcterms:created xsi:type="dcterms:W3CDTF">2017-03-29T20:46:15Z</dcterms:created>
  <dcterms:modified xsi:type="dcterms:W3CDTF">2017-06-14T12:18:52Z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