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GABRIEL MORONES\Documents\TRABAJO\CONTABILIDAD\2018\03 MZO\TERCER TRIMESTRE\REPORTES CTA PUB\"/>
    </mc:Choice>
  </mc:AlternateContent>
  <xr:revisionPtr revIDLastSave="0" documentId="13_ncr:1_{6ABC78EA-5B3E-4E88-9647-74B33FC4BD5E}" xr6:coauthVersionLast="32" xr6:coauthVersionMax="32" xr10:uidLastSave="{00000000-0000-0000-0000-000000000000}"/>
  <bookViews>
    <workbookView xWindow="0" yWindow="0" windowWidth="20490" windowHeight="8235" xr2:uid="{00000000-000D-0000-FFFF-FFFF00000000}"/>
  </bookViews>
  <sheets>
    <sheet name="IR" sheetId="1" r:id="rId1"/>
    <sheet name="Instructivo IR" sheetId="2" r:id="rId2"/>
  </sheets>
  <externalReferences>
    <externalReference r:id="rId3"/>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Delgado</author>
  </authors>
  <commentList>
    <comment ref="R4" authorId="0" shapeId="0" xr:uid="{00000000-0006-0000-0000-000001000000}">
      <text>
        <r>
          <rPr>
            <b/>
            <sz val="9"/>
            <color indexed="81"/>
            <rFont val="Tahoma"/>
            <charset val="1"/>
          </rPr>
          <t>Ricardo Delgado:</t>
        </r>
        <r>
          <rPr>
            <sz val="9"/>
            <color indexed="81"/>
            <rFont val="Tahoma"/>
            <charset val="1"/>
          </rPr>
          <t xml:space="preserve">
porcentaje</t>
        </r>
      </text>
    </comment>
    <comment ref="R5" authorId="0" shapeId="0" xr:uid="{00000000-0006-0000-0000-000002000000}">
      <text>
        <r>
          <rPr>
            <b/>
            <sz val="9"/>
            <color indexed="81"/>
            <rFont val="Tahoma"/>
            <charset val="1"/>
          </rPr>
          <t>Ricardo Delgado:</t>
        </r>
        <r>
          <rPr>
            <sz val="9"/>
            <color indexed="81"/>
            <rFont val="Tahoma"/>
            <charset val="1"/>
          </rPr>
          <t xml:space="preserve">
cuatro eventos nuevos con sectores productivos</t>
        </r>
      </text>
    </comment>
    <comment ref="R6" authorId="0" shapeId="0" xr:uid="{00000000-0006-0000-0000-000003000000}">
      <text>
        <r>
          <rPr>
            <b/>
            <sz val="9"/>
            <color indexed="81"/>
            <rFont val="Tahoma"/>
            <charset val="1"/>
          </rPr>
          <t>Ricardo Delgado:</t>
        </r>
        <r>
          <rPr>
            <sz val="9"/>
            <color indexed="81"/>
            <rFont val="Tahoma"/>
            <charset val="1"/>
          </rPr>
          <t xml:space="preserve">
convenio con ocho entidades relacionadas con el desarrollo de eventos: pc, ssp, fiscalizacion, movilidad, tesoreria, contraloria, ordenamiento territorial, mercados, servicios municipales (limpieza)</t>
        </r>
      </text>
    </comment>
    <comment ref="R12" authorId="0" shapeId="0" xr:uid="{00000000-0006-0000-0000-000004000000}">
      <text>
        <r>
          <rPr>
            <b/>
            <sz val="9"/>
            <color indexed="81"/>
            <rFont val="Tahoma"/>
            <charset val="1"/>
          </rPr>
          <t>Ricardo Delgado:</t>
        </r>
        <r>
          <rPr>
            <sz val="9"/>
            <color indexed="81"/>
            <rFont val="Tahoma"/>
            <charset val="1"/>
          </rPr>
          <t xml:space="preserve">
acuerdo con ocv, apoyo municipal para los eventos que realizarán en inforum.</t>
        </r>
      </text>
    </comment>
    <comment ref="R13" authorId="0" shapeId="0" xr:uid="{00000000-0006-0000-0000-000005000000}">
      <text>
        <r>
          <rPr>
            <b/>
            <sz val="9"/>
            <color indexed="81"/>
            <rFont val="Tahoma"/>
            <charset val="1"/>
          </rPr>
          <t>Ricardo Delgado:</t>
        </r>
        <r>
          <rPr>
            <sz val="9"/>
            <color indexed="81"/>
            <rFont val="Tahoma"/>
            <charset val="1"/>
          </rPr>
          <t xml:space="preserve">
tres clusters o sistemas productivos.</t>
        </r>
      </text>
    </comment>
    <comment ref="R23" authorId="0" shapeId="0" xr:uid="{00000000-0006-0000-0000-000006000000}">
      <text>
        <r>
          <rPr>
            <b/>
            <sz val="9"/>
            <color indexed="81"/>
            <rFont val="Tahoma"/>
            <charset val="1"/>
          </rPr>
          <t>Ricardo Delgado:</t>
        </r>
        <r>
          <rPr>
            <sz val="9"/>
            <color indexed="81"/>
            <rFont val="Tahoma"/>
            <charset val="1"/>
          </rPr>
          <t xml:space="preserve">
?</t>
        </r>
      </text>
    </comment>
    <comment ref="R24" authorId="0" shapeId="0" xr:uid="{00000000-0006-0000-0000-000007000000}">
      <text>
        <r>
          <rPr>
            <b/>
            <sz val="9"/>
            <color indexed="81"/>
            <rFont val="Tahoma"/>
            <charset val="1"/>
          </rPr>
          <t>Ricardo Delgado:</t>
        </r>
        <r>
          <rPr>
            <sz val="9"/>
            <color indexed="81"/>
            <rFont val="Tahoma"/>
            <charset val="1"/>
          </rPr>
          <t xml:space="preserve">
SEÑALETICA ESTREGICAMENTE UBICADA.</t>
        </r>
      </text>
    </comment>
    <comment ref="R25" authorId="0" shapeId="0" xr:uid="{00000000-0006-0000-0000-000008000000}">
      <text>
        <r>
          <rPr>
            <b/>
            <sz val="9"/>
            <color indexed="81"/>
            <rFont val="Tahoma"/>
            <charset val="1"/>
          </rPr>
          <t>Ricardo Delgado:</t>
        </r>
        <r>
          <rPr>
            <sz val="9"/>
            <color indexed="81"/>
            <rFont val="Tahoma"/>
            <charset val="1"/>
          </rPr>
          <t xml:space="preserve">
CALIFICACIÓN ESPERADA</t>
        </r>
      </text>
    </comment>
    <comment ref="R26" authorId="0" shapeId="0" xr:uid="{00000000-0006-0000-0000-000009000000}">
      <text>
        <r>
          <rPr>
            <b/>
            <sz val="9"/>
            <color indexed="81"/>
            <rFont val="Tahoma"/>
            <charset val="1"/>
          </rPr>
          <t>Ricardo Delgado:</t>
        </r>
        <r>
          <rPr>
            <sz val="9"/>
            <color indexed="81"/>
            <rFont val="Tahoma"/>
            <charset val="1"/>
          </rPr>
          <t xml:space="preserve">
ENCUESTAS A 20 COMITÉS ORGANIZADORES SOBRE LA SATISFACCIÓN DE LOS SERV. RECIBIDOS.</t>
        </r>
      </text>
    </comment>
    <comment ref="R30" authorId="0" shapeId="0" xr:uid="{00000000-0006-0000-0000-00000A000000}">
      <text>
        <r>
          <rPr>
            <b/>
            <sz val="9"/>
            <color indexed="81"/>
            <rFont val="Tahoma"/>
            <charset val="1"/>
          </rPr>
          <t>Ricardo Delgado:</t>
        </r>
        <r>
          <rPr>
            <sz val="9"/>
            <color indexed="81"/>
            <rFont val="Tahoma"/>
            <charset val="1"/>
          </rPr>
          <t xml:space="preserve">
COMITÉS U ORGANIZADORES</t>
        </r>
      </text>
    </comment>
    <comment ref="R33" authorId="0" shapeId="0" xr:uid="{00000000-0006-0000-0000-00000B000000}">
      <text>
        <r>
          <rPr>
            <b/>
            <sz val="9"/>
            <color indexed="81"/>
            <rFont val="Tahoma"/>
            <charset val="1"/>
          </rPr>
          <t>Ricardo Delgado:</t>
        </r>
        <r>
          <rPr>
            <sz val="9"/>
            <color indexed="81"/>
            <rFont val="Tahoma"/>
            <charset val="1"/>
          </rPr>
          <t xml:space="preserve">
CALIFICACIÓN ESPERADA</t>
        </r>
      </text>
    </comment>
  </commentList>
</comments>
</file>

<file path=xl/sharedStrings.xml><?xml version="1.0" encoding="utf-8"?>
<sst xmlns="http://schemas.openxmlformats.org/spreadsheetml/2006/main" count="546" uniqueCount="239">
  <si>
    <t>FIDEICOMISO DEL CENTRO REGIONAL EXPOSITOR Y DE NEGOCIOS DE IRAPUATO
INDICADORES DE RESULTADOS
DEL 1 DE ENERO AL 31 DE MARZO DE 2018</t>
  </si>
  <si>
    <t>Eje o línea estratégica
(7)</t>
  </si>
  <si>
    <t>Objetivo
(8)</t>
  </si>
  <si>
    <t>Estrategia
(9)</t>
  </si>
  <si>
    <t>Acciones
(10)</t>
  </si>
  <si>
    <t>F
(11)</t>
  </si>
  <si>
    <t>FN
(12)</t>
  </si>
  <si>
    <t>SF
(13)</t>
  </si>
  <si>
    <t>PP
(14)</t>
  </si>
  <si>
    <t>UR
(15)</t>
  </si>
  <si>
    <t>Indicador
(16)</t>
  </si>
  <si>
    <t>Fórmula de cálculo
(17)</t>
  </si>
  <si>
    <t>Tipo de Fórmula
(18)</t>
  </si>
  <si>
    <t>Dimensión
(19)</t>
  </si>
  <si>
    <t>Frecuencia de Medición
(20)</t>
  </si>
  <si>
    <t>Línea base
(21)</t>
  </si>
  <si>
    <t>Meta Programada
(22)</t>
  </si>
  <si>
    <t>Meta Modificada
(23)</t>
  </si>
  <si>
    <t>Meta alcanzada
(24)</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</si>
  <si>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</si>
  <si>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</si>
  <si>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</si>
  <si>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</si>
  <si>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</si>
  <si>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</si>
  <si>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</si>
  <si>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</si>
  <si>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F</t>
  </si>
  <si>
    <t>FICERINE</t>
  </si>
  <si>
    <t>Eficacia</t>
  </si>
  <si>
    <t>Fin: Contribuir a incrementar la derrama y oportunidades de negocio que se dan alrededor de FICERINE mediante la implementación de un equipo de trabajo para la realización de eventos que generen mayor ocupación del recinto y logre involucrar al sector productivo de la región en el ecosistema del turismo de reuniones (exposiciones, congresos y convenciones)</t>
  </si>
  <si>
    <t>Proposito: En el municipio de Irapuato existe el FIDEICOMISO DEL CENTRO REGIONAL EXPOSITOR Y DE NEGOCIOS DE IRAPUATO, el cual se aprovecha de manera óptima.</t>
  </si>
  <si>
    <t>C1. Se gestiona la participación de los sectores productivos y de turismo.</t>
  </si>
  <si>
    <t xml:space="preserve">C1.A1 Un convenio macro firmado por las dependencias en el que se comprometan a agilizar los trámites que tengan que hacerse con ellas y la generación de un docuemto </t>
  </si>
  <si>
    <t xml:space="preserve">C2.A1.Los organismos de la sociedad civil y gremios firman convenios con INFORUM con el compromiso de dar su aval y convocatoria para atraer o generar y llevar a cabo sus </t>
  </si>
  <si>
    <t xml:space="preserve">C3.A1.INFORUM realiza un listado de las necesidades de inversión que se requieren en la zona para detonarla y lo reporte mediante oficio a la autoridad municipal </t>
  </si>
  <si>
    <t>C4.Sectores interesados</t>
  </si>
  <si>
    <t>C4.A1.Gestión de apoyo económico y logístico a organizadores para la realización de eventos (pago de renta o capital de trabajo).</t>
  </si>
  <si>
    <t>C5.Instituciones que favorecen la creación de cluster gestionadas</t>
  </si>
  <si>
    <t xml:space="preserve">C5.A1.Un convenio macro firmado por las dependencias en el que se comprometan a agilizar los trámites que tengan que hacerse con ellas y la generación de un docuemto </t>
  </si>
  <si>
    <t xml:space="preserve">C6.Nuevos eventos realizados </t>
  </si>
  <si>
    <t>C6.A1.Se conforma un área de organización de eventos propios y facilitador para la realización de eventos gremiales</t>
  </si>
  <si>
    <t xml:space="preserve">C7.Equipo para la organización de nuevos eventos (propios y ajenos) especializado en mercadotecnia proporcionado </t>
  </si>
  <si>
    <t xml:space="preserve">C7.A1.Gestión de presupuesto específico para la contratación, equipamiento y pago de un grupo de personas que realicen eventos tanto propios del recinto como de cámaras, </t>
  </si>
  <si>
    <t>C8.Sectores productivos con exposiciones beneficiados</t>
  </si>
  <si>
    <t>C8.A1.Campaña de difusión de los beneficios de las exposiciones (diseño, producción, contratación y difusión).</t>
  </si>
  <si>
    <t xml:space="preserve">C9.Transporte público que llega al recinto proporcionado </t>
  </si>
  <si>
    <t>C9.A1.Gestión ante servicios Públicos concesionados e IMPLAN y Movilidad para que se determine la necesidad de extender el servicio de transporte púbico hasta la zona.</t>
  </si>
  <si>
    <t>C10.Mancha urbana al municipio acercada</t>
  </si>
  <si>
    <t>C10.A1.Adecuada señalización de las vialidades y accesos a INFORUM.</t>
  </si>
  <si>
    <t>C11.El entorno se encuentra desarrollado.</t>
  </si>
  <si>
    <t xml:space="preserve">C11.A1.Gestión y contratación de los servicios de internet y telefonía con la capacidad suficiente para brindar un excelente e ininterrumpido servicio a los visitantes y </t>
  </si>
  <si>
    <t>C12.Servicios en el entorno inmediato  suficientes</t>
  </si>
  <si>
    <t>C12.A1.Lograr la instalación de cajeros automáticos; cafetería; servicio de internet y telefonía pública.</t>
  </si>
  <si>
    <t>C13.Sectores productivos con conocimiento en planeación y realización de eventos brindado</t>
  </si>
  <si>
    <t xml:space="preserve">C13.A1.Programa de sensibilización y capacitación a organizadores actuales y potenciales con el fin de fomentar la generación de eventos e incrementar la profesionalización </t>
  </si>
  <si>
    <t xml:space="preserve">C14.Operación y desarrollo de eventos programados </t>
  </si>
  <si>
    <t>C14.A1.contratación de los servicios necesarios para brindar una atencón profesional e integral, adecuado a cada cliente</t>
  </si>
  <si>
    <t>C14.A2.Aplicación de Encuentas de satisfación al cliente</t>
  </si>
  <si>
    <t xml:space="preserve">C14.A3.Entrega de servicios de montajes externos y compras de insumos en general, en mejores condiciones  </t>
  </si>
  <si>
    <t xml:space="preserve">C15.Conservación adecuación y mantenimiento del poligono y su infraestructura </t>
  </si>
  <si>
    <t>C15.A1.Contratación de servicios y mantenimiento correctivo</t>
  </si>
  <si>
    <t>C15.A1.Contratación de servicios y mantenimiento preventivo</t>
  </si>
  <si>
    <t>1.3.11 CONSOLIDAR EL RECINTO DE CONVENCIONES DE IRAPUATO COMO POLO DE DESARROLLO.</t>
  </si>
  <si>
    <t>ANUAL</t>
  </si>
  <si>
    <t>TRIMESTRAL</t>
  </si>
  <si>
    <t>Habitabilidad</t>
  </si>
  <si>
    <t xml:space="preserve"> FIJAR LA CIUDAD COMO DESTINO DE INTERÉS</t>
  </si>
  <si>
    <t>CONSOLIDAR LA INFRAESTRUCTURA EXISTENTE Y OFRECER A LA CIUDADANÍA EVENTOS EN ESPACIOS ÓPTIMOS.</t>
  </si>
  <si>
    <t>EL SECTOR PRODUCTIVO SE INVOLUCRA Y TIENE INTERéS EN EL DESARROLLO DE EVENTOS EN EL FICERINE.</t>
  </si>
  <si>
    <t xml:space="preserve">NO EXISTE COMPETENCIA EN EL MISMO SECTOR CERCANA A NUESTRA REGIóN.
LOS ORGANIZADORES DE EVENTOS CUENTAN CON RECURSOS SUFICIENTES PARA EL DESARROLLO DE EVENTOS EN EL FICERINE.
LOS SECTORES PRODUCTIVOS QUIEREN REALIZAR EVENTOS EN EL FICERINE.
</t>
  </si>
  <si>
    <t>LOS SECTORES PRODUCTIVOS ESTáN DISPUESTOS A PARTICIPAR</t>
  </si>
  <si>
    <t>SE FIRMARON LOS CONVENIOS DE COLABORACIóN Y APOYO EN LA GENERACIóN Y/O ATRACCIóN DE EVENTOS DEL RAMO, CON LOS SECTORES PRODUCTIVOS.</t>
  </si>
  <si>
    <t>LOS SECTORES PRODUCTIVOS, CONFIRMAN LA REALIZACIÓN DE SU EVENTO.</t>
  </si>
  <si>
    <t>LOS ORGANISMOS DE LA SOCIEDAD CIVIL Y GREMIOS ESTáN DISPUESTOS A COMPROMETER DE MANERA FORMAL SU AVAL Y CONVOCATORIA PARA ATRAER Y LLEVAR A CABO SUS EVENTOS EN INFORUM.</t>
  </si>
  <si>
    <t>EN LA ZONA ADYACENTE AL RECINTO, SE ASENTARON ESTABLECIMIENTOS PARA OFRECER LOS SERVICIOS QUE LA ZONA REQUIERE TAL COMO VIALIDADES, TELEFONIA E INTERNET.</t>
  </si>
  <si>
    <t xml:space="preserve">LA AUTORIDAD MUNICIPAL TIENE DISPOSICIóN PARA ASIGNAR RECURSOS Y ACCIONES A LAS NECESIDADES DETECTADAS EN LA ZONA DE INFORUM PARA EQUIPARLA DE MANERA ADECUADA Y DARLE COMPETITIVIDAD. </t>
  </si>
  <si>
    <t>EL SECTOR PRODUCTIVO SOLICITA APOYO PARA LA ORGANIZACIÓN DE SUS EVENTOS</t>
  </si>
  <si>
    <t>LAS AUTORIDADES MUNICIPAL, ESTATAL Y FEDERAL CUENTAN CON PARTIDAS Y PROGRAMAS DE APOYO O VOLUNTAD DE FOMENTAR LA ORGANIZACIóN DE EVENTOS (EXPOSICIONES, CONGRESOS Y CONVENCIONES, ENCUENTROS DE NEGOCIOS, ETC.) Y ESTáN DISPUESTOS A OTORGARLOS.</t>
  </si>
  <si>
    <t>EXISTEN PROGRAMAS DE APOYO A LOS SECTORES PRODUCTIVOS.</t>
  </si>
  <si>
    <t xml:space="preserve">SE FIRMO EL CONVENIO MACRO POR LAS DEPENDENCIAS PARA AGILIZAR LOS TRáMITES QUE SE REQUIEREN PARA LA GENERACIóN DE NUEVOS CLUSTER PRODUCTIVOS. </t>
  </si>
  <si>
    <t>EXISTEN LOS APOYOS Y CONDICIONES NECESARIOS PARA EL DESARROLLO DE LOS  NUEVOS EVENTOS.</t>
  </si>
  <si>
    <t>EL COMITé TéCNICO Y EL H. AYUNTAMIENTO APRUEBAN EL PRESUPUESTO PARA LA CONTRATACIóN Y EQUIPAMIENTO DEL PERSONAL QUE SE OCUPARá DE DICHAS FUNCIONES.</t>
  </si>
  <si>
    <t>SE AUTORIZA LA CONTRATACIÓN Y RECURSOS ECONÓMICOS.</t>
  </si>
  <si>
    <t xml:space="preserve">SE APRUEBA EL PRESUPUESTO PARA LA CONTRATACIóN DEL EQUIPO DE PROFESIONALES EN MERCADOTéCNIA, DIRIGIDOS PARA EL DESARROLLO DE NUEVOS EVENTOS. </t>
  </si>
  <si>
    <t>EL SECTOR PRODUCTIVO SOLICITA Y/O ACEPTA ORIENTACIÓN Y ASESORIA PARA LA ORGANIZACIÓN DE EVENTOS.</t>
  </si>
  <si>
    <t>EL COMITé TéCNICO Y EL H. AYUNTAMIENTO APRUEBAN EL PRESUPUESTO PARA EL DISEñO, PRODUCCIóN, CONTRATACIóN Y DIFUSIóN DE LA CAMPAñA.</t>
  </si>
  <si>
    <t xml:space="preserve">SE HAN IMPLEMENTADO NUEVAS RUTAS DE TRANSPORTE PÚBLICO. </t>
  </si>
  <si>
    <t xml:space="preserve">CON BASE EN EL ESTUDIO RELIZADO POR EL GRUPO DE EMPRESARIOS INTERESADOS EN EL DESARROLLO ECONóMICO DE éSTA ZONA, LAS EMPRESAR DE SERVICIOS PúBLICOS CONSECIONADOS, ACEPTARON IMPLEMENTAR MáS RUTAS DE TRANSPORTE PARA éSTE SECTOR.  </t>
  </si>
  <si>
    <t>EL CRECIMIENTO URBANO SE HA DESARROLLADO EN EL ENTORNO EL RECINTO.</t>
  </si>
  <si>
    <t>LAS AUTORIDADES DE MOVILIDAD Y TRANSPORTE ESTáN DISPUESTAS A FACILITAR Y AGILIZAR EL ACCESO A LA ZONA A LOS VISITANTES DE TODOS LOS NIVELES SOCIOECONóMICOS.</t>
  </si>
  <si>
    <t>INTERéS SECTOR PRODUCTIVO POR DESARROLLARSE</t>
  </si>
  <si>
    <t>EL PROVEEDOR DE LOS SERVICIOS DE TELEFONÍA E INTERNET HA INSTALADO LA INFRAESTRUCTURA SUFICIENTE EN LA ZONA, PARA OFRECER SERVICIOS DE CALIDAD Y CAPACIDAD ADECUADA A NUESTRAS NECESIDADES</t>
  </si>
  <si>
    <t>APOYO DEL GOBIERNO PARA INFRAESTRUCTURA Y SERVICIOS</t>
  </si>
  <si>
    <t>LOS PROVEEDORES DE ESTOS SERVICIOS ESTáN DISPUESTOS A INSTALAR Y DAR CONTINUIDAD A SUS RESPECTIVOS SERVICIOS EN INFORUM</t>
  </si>
  <si>
    <t>HAY INTERéS POR ADQUIRIR CONOCIMIENTO EN PLANEACIóN Y REALIZACIóN DE EVENTOS</t>
  </si>
  <si>
    <t>HAY IRAPUATENSES Y ORGANIZACIONES INTERESADAS EN APRENDER Y REALIZAR EVENTOS DE MANERA PROFESIONAL Y ESTáN DISPUESTOS A RECIBIR ORIENTACIóN.</t>
  </si>
  <si>
    <t>LOS COMITES ORGANOZADORES ESTAN DISPUESTOS A REPETIR SUS EVENTOS</t>
  </si>
  <si>
    <t xml:space="preserve">SE CUENTA CON LA PREVEDURíA ADECUADA </t>
  </si>
  <si>
    <t>EL CLIENTE ESTA DISPUESTO A RETROALIMENTAR SOBRE LA SATISFACCIóN DEL SERVICIO RECIBIDO</t>
  </si>
  <si>
    <t>EL PESO DE LOS MATERIALES PARA LOS MONTAJES ES MENOR A 3.5 TONELADAS</t>
  </si>
  <si>
    <t>SE CUENTA CON EL RECURSO ECONOMICO SUFICIENTE PARA EJECUTAR EL PROGRAMA DE MANTENIMIENTO</t>
  </si>
  <si>
    <t>PERFIL DEL VISITANTE CIUDADANO</t>
  </si>
  <si>
    <t>PARTIDA Y SUFICIENCIA PRESUPUESTAL AUTORIZADA PARA CONTRATAR UN EQUIPO ORGANIZADOR Y GESTOR DE EVENTOS.</t>
  </si>
  <si>
    <t>MATERIAL INFORMATIVO ENVIADO O ENTREGADO A LOS SECTORES PRODUCTIVOS.</t>
  </si>
  <si>
    <t>ENTORNO VIAL BIEN SEñALIZADO.</t>
  </si>
  <si>
    <t>ZONA DESARROLLADA CON EQUIPAMIENTO URBANO.</t>
  </si>
  <si>
    <t>EVENTOS REALIZADOS</t>
  </si>
  <si>
    <t xml:space="preserve">PORCENTAJE DE CONTRATOS </t>
  </si>
  <si>
    <t>RESULTADO DE LA ENCUESTA</t>
  </si>
  <si>
    <t xml:space="preserve">PORCENTAJE DE SERVICIO OTORGADO </t>
  </si>
  <si>
    <t xml:space="preserve">PORCENTAJE DE CUMPLIMIENTO DEL PROGRAMA DE MANTENIMIENTO </t>
  </si>
  <si>
    <t>Alcance/ Programado
(25)</t>
  </si>
  <si>
    <t>Informe de Gobierno Municipal anual (reporte de eventos realizados y metros ocupados)</t>
  </si>
  <si>
    <t>Ocupación de metros cuadrados, reportado en el informe de Gobierno Municipal de manera anual.</t>
  </si>
  <si>
    <t>Eventos realizados, reportados en el informe trimestral al comité técnico..</t>
  </si>
  <si>
    <t>CALENDARIO DE EVENTOS PUBLICADO EN LA PÁGINA WEB DEL RECINTO.</t>
  </si>
  <si>
    <t>Respuesta a encuesta de satsifacción respecto al equipamiento urbano y conectividad de la zona. Documentos plan parcial de la zona, ordenamiento territorial, Implan</t>
  </si>
  <si>
    <t>CITAS DE ORIENTACIÓN Y ASESORIA, ASÍ COMO COTIZACIONES.</t>
  </si>
  <si>
    <t>PADRÓN DE CLUSTERS PRODUCTIVOS DE LA SEDES.</t>
  </si>
  <si>
    <t>ACUERDO DE COMITÉ TÉCNICO.</t>
  </si>
  <si>
    <t>AGENDA DE CITAS PROGRAMADAS.</t>
  </si>
  <si>
    <t>** SE CONSULTA CON SERVICIOS PÚBLICOS CONCESIONADOS.</t>
  </si>
  <si>
    <t>CONSULTA AL PLAN DE DESARROLLO URBANO.</t>
  </si>
  <si>
    <t>Encuesta de evaluación de satisfaccion en el servicio aplicada a cada comité organizador Reporte trimestral de actividades al Comité Técnico</t>
  </si>
  <si>
    <t>Plano y/o catalogo de servicios de la zona (DGOP, Implan, Movilidad, Japami y Desarrollo Territorial)</t>
  </si>
  <si>
    <t>Cursos y asesorías impartidos al sector productivo de la región. Reporte trimestral de actividades al comité técnico</t>
  </si>
  <si>
    <t>Informe anual</t>
  </si>
  <si>
    <t>Reporte mensual de mantenimiento</t>
  </si>
  <si>
    <t>Convenio firmado</t>
  </si>
  <si>
    <t>Organigrama, perfiles de puesto y descripción de funciones.</t>
  </si>
  <si>
    <t>Documentos firmados</t>
  </si>
  <si>
    <t>Oficio de notificación</t>
  </si>
  <si>
    <t>Oficios de solicitud de cita y apoyo a las autoridades para cada evento acompañado. Oficios de respuesta de las autoridades.</t>
  </si>
  <si>
    <t>Acta de comité donde se autoriza presupuesto.</t>
  </si>
  <si>
    <t>Originales mecánicos o master de las producciones a difundir. Contratos y evidencias de las publicaciones realizadas.</t>
  </si>
  <si>
    <t>Número de nuevas rutas implementadas en ésta zona.</t>
  </si>
  <si>
    <t>Oficios de solicitud de colocación de señalización. Evidencia fotográfica.</t>
  </si>
  <si>
    <t>OFICIOS SOLICITANDO LOS SERVICIOS Y CONTRATO DE SERVICIOS</t>
  </si>
  <si>
    <t>Oficios de solicitud de servicio. Minutas levantadas y en su caso convenios o contratos firmados para la instalación del servicio. Evidencia fotográfica.</t>
  </si>
  <si>
    <t>Material de capacitación. Agenda de cursos. Listas de asistencia a los cursos impartidos.</t>
  </si>
  <si>
    <t>OCUPACIÓN DEL INFORMUM</t>
  </si>
  <si>
    <t>NÚMERO DE CONVENIOS PARA GENERAR O ATRAER EVENTOS.</t>
  </si>
  <si>
    <t>NÚMERO DE EVENTOS CALENDARIZADOS.</t>
  </si>
  <si>
    <t>NÚMERO DE CONVENIOS DE APOYO ENTRE AUTORIDADES Y COMITéS ORGANIZADORES PARA REALIZAR EVENTOS.</t>
  </si>
  <si>
    <t>RUTAS DE TRANSPORTE PÚBLICO QUE LLEGAN A LA ZONA DEL POLíGONO.</t>
  </si>
  <si>
    <t>CANTIDAD DE RUTAS DE TRANSPORTE PÚBLICO QUE LLEGAN A LA ZONA.</t>
  </si>
  <si>
    <t>SERVICIO CONFIABLE Y SUFICIENTE DE SEñAL DE INTERNET Y TELEFONíA PÚBLICA.</t>
  </si>
  <si>
    <t>EXISTENCIA DE CAJEROS AUTOMáTICOS, CABINAS DE TELEFONíA PÚBLICA, SEñAL DE INTERNET Y SERVICIO DE ALIMENTOS Y BEBIDAS EN LA ZONA.</t>
  </si>
  <si>
    <t>Instructivo</t>
  </si>
  <si>
    <r>
      <rPr>
        <b/>
        <sz val="9.5"/>
        <color indexed="8"/>
        <rFont val="Arial"/>
        <family val="2"/>
      </rPr>
      <t>(1) Programa Presupuestario</t>
    </r>
    <r>
      <rPr>
        <sz val="11"/>
        <color theme="1"/>
        <rFont val="Calibri"/>
        <family val="2"/>
        <scheme val="minor"/>
      </rPr>
      <t>: Denominación del programa, el cual se repetirá en los renglones Fin, Propósito, Componentes y Actividades.</t>
    </r>
  </si>
  <si>
    <r>
      <rPr>
        <b/>
        <sz val="9.5"/>
        <color indexed="8"/>
        <rFont val="Arial"/>
        <family val="2"/>
      </rPr>
      <t>(2) Resumen narrativo</t>
    </r>
    <r>
      <rPr>
        <sz val="11"/>
        <color theme="1"/>
        <rFont val="Calibri"/>
        <family val="2"/>
        <scheme val="minor"/>
      </rPr>
      <t>: Identificar a qué elemento de la lógica vertical se hace referencia.</t>
    </r>
  </si>
  <si>
    <r>
      <rPr>
        <b/>
        <sz val="9.5"/>
        <color indexed="8"/>
        <rFont val="Arial"/>
        <family val="2"/>
      </rPr>
      <t>(3) Fin</t>
    </r>
    <r>
      <rPr>
        <sz val="11"/>
        <color theme="1"/>
        <rFont val="Calibri"/>
        <family val="2"/>
        <scheme val="minor"/>
      </rPr>
      <t>: Nivel fin de acuerdo a la MML, generar un indicador para este nivel, de eficacia; añadir las filas de acuerdo a la cantidad de fines (ejes estrátegicos) necesarios.</t>
    </r>
  </si>
  <si>
    <r>
      <rPr>
        <b/>
        <sz val="9.5"/>
        <color indexed="8"/>
        <rFont val="Arial"/>
        <family val="2"/>
      </rPr>
      <t>(4) Propósito</t>
    </r>
    <r>
      <rPr>
        <sz val="11"/>
        <color theme="1"/>
        <rFont val="Calibri"/>
        <family val="2"/>
        <scheme val="minor"/>
      </rPr>
      <t>: Nivel propósito de acuerdo a la MML, generar un indicador para este nivel, de eficacia; añadir las filas de acuerdo a la cantidad de propósitos existente.</t>
    </r>
  </si>
  <si>
    <r>
      <rPr>
        <b/>
        <sz val="9.5"/>
        <color indexed="8"/>
        <rFont val="Arial"/>
        <family val="2"/>
      </rPr>
      <t>(5) Componentes</t>
    </r>
    <r>
      <rPr>
        <sz val="11"/>
        <color theme="1"/>
        <rFont val="Calibri"/>
        <family val="2"/>
        <scheme val="minor"/>
      </rPr>
      <t>: Nivel de componentes de acuerdo a la MML, añadir filas por cada componente existente, generar un indicador por cada dimensión y para cada componente.</t>
    </r>
  </si>
  <si>
    <r>
      <rPr>
        <b/>
        <sz val="9.5"/>
        <color indexed="8"/>
        <rFont val="Arial"/>
        <family val="2"/>
      </rPr>
      <t>(6) Actividades</t>
    </r>
    <r>
      <rPr>
        <sz val="11"/>
        <color theme="1"/>
        <rFont val="Calibri"/>
        <family val="2"/>
        <scheme val="minor"/>
      </rPr>
      <t>: Nivel de actividades de acuerdo a la MML, añadir filas por cada actividad existente, generar un indicador por cada dimensión y para cada actividad.</t>
    </r>
  </si>
  <si>
    <r>
      <rPr>
        <b/>
        <sz val="9.5"/>
        <color indexed="8"/>
        <rFont val="Arial"/>
        <family val="2"/>
      </rPr>
      <t>(7) Eje o línea estratégica</t>
    </r>
    <r>
      <rPr>
        <sz val="11"/>
        <color theme="1"/>
        <rFont val="Calibri"/>
        <family val="2"/>
        <scheme val="minor"/>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</si>
  <si>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11"/>
        <color theme="1"/>
        <rFont val="Calibri"/>
        <family val="2"/>
        <scheme val="minor"/>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</si>
  <si>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11"/>
        <color theme="1"/>
        <rFont val="Calibri"/>
        <family val="2"/>
        <scheme val="minor"/>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</si>
  <si>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11"/>
        <color theme="1"/>
        <rFont val="Calibri"/>
        <family val="2"/>
        <scheme val="minor"/>
      </rPr>
      <t>: Señalar las actividades que permitan cumplir los objetivos y metas</t>
    </r>
  </si>
  <si>
    <r>
      <rPr>
        <b/>
        <sz val="9.5"/>
        <color indexed="8"/>
        <rFont val="Arial"/>
        <family val="2"/>
      </rPr>
      <t>(11) F</t>
    </r>
    <r>
      <rPr>
        <sz val="11"/>
        <color theme="1"/>
        <rFont val="Calibri"/>
        <family val="2"/>
        <scheme val="minor"/>
      </rPr>
      <t>: Señalar el código de la finalidad de acuerdo a la clasificación funcional del gasto publicada en el DOF el 27 de diciembre de 2010.</t>
    </r>
  </si>
  <si>
    <r>
      <rPr>
        <b/>
        <sz val="9"/>
        <color indexed="8"/>
        <rFont val="Arial"/>
        <family val="2"/>
      </rPr>
      <t>(12) FN</t>
    </r>
    <r>
      <rPr>
        <sz val="11"/>
        <color theme="1"/>
        <rFont val="Calibri"/>
        <family val="2"/>
        <scheme val="minor"/>
      </rPr>
      <t>: Señalar el código de la función de acuerdo a la clasificación funcional del gasto publicada en el DOF el 27 de diciembre de 2010.</t>
    </r>
  </si>
  <si>
    <r>
      <rPr>
        <b/>
        <sz val="9.5"/>
        <color indexed="8"/>
        <rFont val="Arial"/>
        <family val="2"/>
      </rPr>
      <t>(13) SF</t>
    </r>
    <r>
      <rPr>
        <sz val="11"/>
        <color theme="1"/>
        <rFont val="Calibri"/>
        <family val="2"/>
        <scheme val="minor"/>
      </rPr>
      <t>: Señalar el código de la subfunción de acuerdo a la clasificación funcional del gasto publicada en el DOF el 27 de diciembre de 2010.</t>
    </r>
  </si>
  <si>
    <r>
      <rPr>
        <b/>
        <sz val="9.6"/>
        <color indexed="8"/>
        <rFont val="Arial"/>
        <family val="2"/>
      </rPr>
      <t>(14) PP</t>
    </r>
    <r>
      <rPr>
        <sz val="11"/>
        <color theme="1"/>
        <rFont val="Calibri"/>
        <family val="2"/>
        <scheme val="minor"/>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</si>
  <si>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11"/>
        <color theme="1"/>
        <rFont val="Calibri"/>
        <family val="2"/>
        <scheme val="minor"/>
      </rPr>
      <t>: Unidad responsable del programa.</t>
    </r>
  </si>
  <si>
    <r>
      <rPr>
        <b/>
        <sz val="9.6"/>
        <color indexed="8"/>
        <rFont val="Arial"/>
        <family val="2"/>
      </rPr>
      <t>(16) Indicador</t>
    </r>
    <r>
      <rPr>
        <sz val="11"/>
        <color theme="1"/>
        <rFont val="Calibri"/>
        <family val="2"/>
        <scheme val="minor"/>
      </rPr>
      <t>: Descripción del objetivo del indicador, ejemplo: "Índice de marginación en Guanajuato"</t>
    </r>
  </si>
  <si>
    <r>
      <rPr>
        <b/>
        <sz val="9.6"/>
        <color indexed="8"/>
        <rFont val="Arial"/>
        <family val="2"/>
      </rPr>
      <t>(17) Fórmula de cálculo</t>
    </r>
    <r>
      <rPr>
        <sz val="11"/>
        <color theme="1"/>
        <rFont val="Calibri"/>
        <family val="2"/>
        <scheme val="minor"/>
      </rPr>
      <t>: Se refiere a la expresión matemática del indicador. Determina la forma en que se relacionan las variables.</t>
    </r>
  </si>
  <si>
    <r>
      <rPr>
        <b/>
        <sz val="9.6"/>
        <color indexed="8"/>
        <rFont val="Arial"/>
        <family val="2"/>
      </rPr>
      <t>(18) Tipo</t>
    </r>
    <r>
      <rPr>
        <sz val="11"/>
        <color theme="1"/>
        <rFont val="Calibri"/>
        <family val="2"/>
        <scheme val="minor"/>
      </rPr>
      <t>: Hacer referencia si es de tipo: numérico, porcentual, tasa, promedio, índice, cumplimiento</t>
    </r>
  </si>
  <si>
    <r>
      <rPr>
        <b/>
        <sz val="9.6"/>
        <color indexed="8"/>
        <rFont val="Arial"/>
        <family val="2"/>
      </rPr>
      <t>(19) Dimensión</t>
    </r>
    <r>
      <rPr>
        <sz val="11"/>
        <color theme="1"/>
        <rFont val="Calibri"/>
        <family val="2"/>
        <scheme val="minor"/>
      </rPr>
      <t>: Hacer referencia si su dimensión es: Eficacia, Eficiencia, Economía</t>
    </r>
  </si>
  <si>
    <r>
      <rPr>
        <b/>
        <sz val="9.6"/>
        <color indexed="8"/>
        <rFont val="Arial"/>
        <family val="2"/>
      </rPr>
      <t>(20) Frecuencia de Medición</t>
    </r>
    <r>
      <rPr>
        <sz val="11"/>
        <color theme="1"/>
        <rFont val="Calibri"/>
        <family val="2"/>
        <scheme val="minor"/>
      </rPr>
      <t>: Hace referencia a la periodicidad en el tiempo con que se realiza la medición del indicador.</t>
    </r>
  </si>
  <si>
    <r>
      <rPr>
        <b/>
        <sz val="9.6"/>
        <color indexed="8"/>
        <rFont val="Arial"/>
        <family val="2"/>
      </rPr>
      <t>(21) Línea base</t>
    </r>
    <r>
      <rPr>
        <sz val="11"/>
        <color theme="1"/>
        <rFont val="Calibri"/>
        <family val="2"/>
        <scheme val="minor"/>
      </rPr>
      <t>: Hacer referencia de los datos con los que se contaba al incio del año presupuestal</t>
    </r>
  </si>
  <si>
    <r>
      <rPr>
        <b/>
        <sz val="9.6"/>
        <color indexed="8"/>
        <rFont val="Arial"/>
        <family val="2"/>
      </rPr>
      <t>(22) Meta Programada</t>
    </r>
    <r>
      <rPr>
        <sz val="11"/>
        <color theme="1"/>
        <rFont val="Calibri"/>
        <family val="2"/>
        <scheme val="minor"/>
      </rPr>
      <t>: Resultado cuantificable de las acciones  previamente definidas y esperadas en forma organizada y representativa de las asignaciones de los recursos</t>
    </r>
  </si>
  <si>
    <r>
      <rPr>
        <b/>
        <sz val="9.6"/>
        <color indexed="8"/>
        <rFont val="Arial"/>
        <family val="2"/>
      </rPr>
      <t>(23) Meta Modificada</t>
    </r>
    <r>
      <rPr>
        <sz val="11"/>
        <color theme="1"/>
        <rFont val="Calibri"/>
        <family val="2"/>
        <scheme val="minor"/>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</si>
  <si>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11"/>
        <color theme="1"/>
        <rFont val="Calibri"/>
        <family val="2"/>
        <scheme val="minor"/>
      </rPr>
      <t>: Es el resultado cuantificable al momento del reporte</t>
    </r>
  </si>
  <si>
    <r>
      <rPr>
        <b/>
        <sz val="9.6"/>
        <color indexed="8"/>
        <rFont val="Arial"/>
        <family val="2"/>
      </rPr>
      <t>(25) Alvance/Programado</t>
    </r>
    <r>
      <rPr>
        <sz val="11"/>
        <color theme="1"/>
        <rFont val="Calibri"/>
        <family val="2"/>
        <scheme val="minor"/>
      </rPr>
      <t>: Es la división entre la meta alcanzada y la meta programada.</t>
    </r>
  </si>
  <si>
    <r>
      <rPr>
        <b/>
        <sz val="9.6"/>
        <color indexed="8"/>
        <rFont val="Arial"/>
        <family val="2"/>
      </rPr>
      <t>(26) Avance/Modificado</t>
    </r>
    <r>
      <rPr>
        <sz val="11"/>
        <color theme="1"/>
        <rFont val="Calibri"/>
        <family val="2"/>
        <scheme val="minor"/>
      </rPr>
      <t>: Es la división entre la meta alcanzada y la meta modificada.</t>
    </r>
  </si>
  <si>
    <r>
      <rPr>
        <b/>
        <sz val="9.6"/>
        <color indexed="8"/>
        <rFont val="Arial"/>
        <family val="2"/>
      </rPr>
      <t>(27) Medios de verificación</t>
    </r>
    <r>
      <rPr>
        <sz val="11"/>
        <color theme="1"/>
        <rFont val="Calibri"/>
        <family val="2"/>
        <scheme val="minor"/>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</si>
  <si>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11"/>
        <color theme="1"/>
        <rFont val="Calibri"/>
        <family val="2"/>
        <scheme val="minor"/>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</si>
  <si>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11"/>
        <color theme="1"/>
        <rFont val="Calibri"/>
        <family val="2"/>
        <scheme val="minor"/>
      </rPr>
      <t>: Reflejar las asignaciones presupuestarias anuales comprometidas en el Presupuesto de Egresos.</t>
    </r>
  </si>
  <si>
    <r>
      <rPr>
        <b/>
        <sz val="9.6"/>
        <color indexed="8"/>
        <rFont val="Arial"/>
        <family val="2"/>
      </rPr>
      <t>(30) Presupuesto Modificado</t>
    </r>
    <r>
      <rPr>
        <sz val="11"/>
        <color theme="1"/>
        <rFont val="Calibri"/>
        <family val="2"/>
        <scheme val="minor"/>
      </rPr>
      <t>: Es el momento que refleja la asignación presupuestaria que resulta de incorporar; en su caso, las adecuaciones presupuestarias al presupuesto aprobado.</t>
    </r>
  </si>
  <si>
    <r>
      <rPr>
        <b/>
        <sz val="9.6"/>
        <color indexed="8"/>
        <rFont val="Arial"/>
        <family val="2"/>
      </rPr>
      <t>(31) Presupuesto Devengado</t>
    </r>
    <r>
      <rPr>
        <sz val="11"/>
        <color theme="1"/>
        <rFont val="Calibri"/>
        <family val="2"/>
        <scheme val="minor"/>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</si>
  <si>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11"/>
        <color theme="1"/>
        <rFont val="Calibri"/>
        <family val="2"/>
        <scheme val="minor"/>
      </rPr>
      <t>: Es la división entre el Presupuesto Devengado y el Presupuesto Aprobado.</t>
    </r>
  </si>
  <si>
    <r>
      <rPr>
        <b/>
        <sz val="9.6"/>
        <color indexed="8"/>
        <rFont val="Arial"/>
        <family val="2"/>
      </rPr>
      <t>(33) Avance Devengado / Modificado</t>
    </r>
    <r>
      <rPr>
        <sz val="11"/>
        <color theme="1"/>
        <rFont val="Calibri"/>
        <family val="2"/>
        <scheme val="minor"/>
      </rPr>
      <t>: Es la división entre el Presupuesto Devengado y el presupuesto Modificado.</t>
    </r>
  </si>
  <si>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</si>
  <si>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</si>
  <si>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t>Restricción:</t>
  </si>
  <si>
    <t>Apegarse al número de columnas.</t>
  </si>
  <si>
    <t xml:space="preserve">Programa presupuestario                                                                                                                                                                                                                                                                                                                        (1)
</t>
  </si>
  <si>
    <t xml:space="preserve">Resumen Narrativo                                                                                                                                                                                                                                                                                                                                                                   (2)
</t>
  </si>
  <si>
    <t>Numérico</t>
  </si>
  <si>
    <t>C1.A1</t>
  </si>
  <si>
    <t>C2.A1</t>
  </si>
  <si>
    <t>C3.A1</t>
  </si>
  <si>
    <t>C4.A1</t>
  </si>
  <si>
    <t>C5.A1</t>
  </si>
  <si>
    <t>C6.A1</t>
  </si>
  <si>
    <t>C7.A1</t>
  </si>
  <si>
    <t>C8.A1</t>
  </si>
  <si>
    <t>C9.A1</t>
  </si>
  <si>
    <t>C10.A</t>
  </si>
  <si>
    <t xml:space="preserve">C1. </t>
  </si>
  <si>
    <t>C2.</t>
  </si>
  <si>
    <t>C3.</t>
  </si>
  <si>
    <t>C4.</t>
  </si>
  <si>
    <t>C5.</t>
  </si>
  <si>
    <t>C6.</t>
  </si>
  <si>
    <t>C7.</t>
  </si>
  <si>
    <t>C8.</t>
  </si>
  <si>
    <t>C9.</t>
  </si>
  <si>
    <t>C10.</t>
  </si>
  <si>
    <t>C11.</t>
  </si>
  <si>
    <t>C12.</t>
  </si>
  <si>
    <t>C11.A1</t>
  </si>
  <si>
    <t>C12.A1</t>
  </si>
  <si>
    <t>C13.</t>
  </si>
  <si>
    <t>C13.A1</t>
  </si>
  <si>
    <t>C14.</t>
  </si>
  <si>
    <t>C14.A1</t>
  </si>
  <si>
    <t>C14.A2</t>
  </si>
  <si>
    <t>C14.A3</t>
  </si>
  <si>
    <t>C15.</t>
  </si>
  <si>
    <t>C15.A1</t>
  </si>
  <si>
    <t>C15.A2</t>
  </si>
  <si>
    <t>NÚMERO DE EVENTOS EN LOS QUE SE TENGA PARTICIPACIÓN ACTIVA DEL SECTOR PRODUCTIVO LOCAL.</t>
  </si>
  <si>
    <t>CONVENIOS DE COLABORACIÓN Y APOYO EN LA GENERACIÓN Y/O ATRACCIÓN DE EVENTOS DEL RAMO</t>
  </si>
  <si>
    <t>SATISFACCIÓN DEL EXPOSITOR Y DEL VISITANTE RESPECTO A LAS VIALIDADES Y EQUIPAMIENTO ADECUADO QUE OFRECE LA ZONA.</t>
  </si>
  <si>
    <t>REPORTE DE NECESIDADES DE INTERVENCIÓN DE LAS AUTORIDADES MUNICIPALES PARA MEJORAR LA OFERTA DE SERVICIOS EN LA ZONA.</t>
  </si>
  <si>
    <t>APOYOS GESTIONADOS PARA REALIZACIÓN DE EVENTOS.</t>
  </si>
  <si>
    <t>INCORPORACIÓN DE LIDERAZGOS GREMIALES AL CONSEJO CONSULTIVO.</t>
  </si>
  <si>
    <t>CONVENIO DE APOYO A LA ORGANIZACIÓN DE EVENTOS EN INFORUM POR LAS INSTANCIAS PERTINENTES.</t>
  </si>
  <si>
    <t>NÚMERO DE EVENTOS DE PRIMERA EDICIÓN EN INFORUM.</t>
  </si>
  <si>
    <t>EQUIPO PARA ATRACCIÓN Y ORGANIZADOR DE EVENTOS PROPIOS.</t>
  </si>
  <si>
    <t xml:space="preserve">NÚMERO DE PERSONAS ESPECIALIZADAS EN MERCADOTECNIA O/Y ORGANIZACIÓN DE EVENTOS CONTRATADAS EN LA PLANTILLA DE INFORUM. </t>
  </si>
  <si>
    <t>DIFUSIÓN SOBRE LOS BENEFICIOS QUE REPRESENTA LA REALIZACIÓN Y PARTICIPACIÓN EN EVENTOS DE TURISMO DE REUNIONES.</t>
  </si>
  <si>
    <t xml:space="preserve">DENSIDAD DE POBLACIÓN PERMANENTE Y FLOTANTE EN LA ZONA. </t>
  </si>
  <si>
    <t xml:space="preserve">NIVEL DE SATISFACCIÓN DEL COMITé ORGANIZADOR SOBRE LOS SERVICIOS RECIBIDOS Y DISPONIBLES EN LA ZONA. </t>
  </si>
  <si>
    <t>DIFUSIÓN DE INFORMACIÓN SOBRE EL TURISMO DE REUNIONES Y SUS BENEFICIOS.</t>
  </si>
  <si>
    <t>NÚMERO DE ACTOS DE DIFUSIÓN DE INFORMACIÓN SOBRE EL TURISMO DE REUNIONES Y SUS BENEFICIOS.</t>
  </si>
  <si>
    <t>Cumlimiento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</si>
</sst>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8"/>
      <color theme="0"/>
      <name val="Arial"/>
      <family val="2"/>
    </font>
    <font>
      <sz val="8"/>
      <color theme="1"/>
      <name val="Calibri"/>
      <family val="2"/>
      <scheme val="minor"/>
    </font>
    <font>
      <b/>
      <sz val="8"/>
      <name val="Arial"/>
      <family val="2"/>
    </font>
    <font>
      <b/>
      <sz val="9.5"/>
      <color indexed="8"/>
      <name val="Arial"/>
      <family val="2"/>
    </font>
    <font>
      <b/>
      <sz val="9"/>
      <color indexed="8"/>
      <name val="Arial"/>
      <family val="2"/>
    </font>
    <font>
      <b/>
      <sz val="9.6"/>
      <color indexed="8"/>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1" tint="0.499984740745262"/>
        <bgColor indexed="64"/>
      </patternFill>
    </fill>
    <fill>
      <patternFill patternType="solid">
        <fgColor rgb="FFFFFFFF"/>
        <bgColor rgb="FFFFFFFF"/>
      </patternFill>
    </fill>
    <fill>
      <patternFill patternType="solid">
        <fgColor rgb="FF92D050"/>
        <bgColor indexed="64"/>
      </patternFill>
    </fill>
    <fill>
      <patternFill patternType="solid">
        <fgColor theme="9"/>
        <bgColor indexed="64"/>
      </patternFill>
    </fill>
  </fills>
  <borders count="1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 fillId="0" borderId="0"/>
  </cellStyleXfs>
  <cellXfs count="25">
    <xf numFmtId="0" fontId="0" fillId="0" borderId="0" xfId="0"/>
    <xf numFmtId="0" fontId="0" fillId="0" borderId="0" xfId="0" applyFont="1" applyProtection="1"/>
    <xf numFmtId="0" fontId="4" fillId="4" borderId="0" xfId="1" applyFont="1" applyFill="1" applyBorder="1" applyAlignment="1">
      <alignment horizontal="left" vertical="center" wrapText="1"/>
    </xf>
    <xf numFmtId="0" fontId="0" fillId="0" borderId="0" xfId="0" applyAlignment="1">
      <alignment horizontal="left" wrapText="1" indent="1"/>
    </xf>
    <xf numFmtId="0" fontId="4" fillId="5" borderId="0" xfId="1" applyFont="1" applyFill="1" applyBorder="1" applyAlignment="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vertical="center" wrapText="1"/>
    </xf>
    <xf numFmtId="0" fontId="2" fillId="2" borderId="3" xfId="2" applyFont="1" applyFill="1" applyBorder="1" applyAlignment="1" applyProtection="1">
      <alignment horizontal="center" vertical="center" wrapText="1"/>
    </xf>
    <xf numFmtId="0" fontId="2" fillId="2" borderId="4" xfId="2" applyFont="1" applyFill="1" applyBorder="1" applyAlignment="1" applyProtection="1">
      <alignment horizontal="center" vertical="center" wrapText="1"/>
    </xf>
    <xf numFmtId="0" fontId="2" fillId="2" borderId="5" xfId="2" applyFont="1" applyFill="1" applyBorder="1" applyAlignment="1" applyProtection="1">
      <alignment horizontal="center" vertical="center" wrapText="1"/>
    </xf>
    <xf numFmtId="4" fontId="2" fillId="2" borderId="5" xfId="2" applyNumberFormat="1" applyFont="1" applyFill="1" applyBorder="1" applyAlignment="1" applyProtection="1">
      <alignment horizontal="center" vertical="center" wrapText="1"/>
    </xf>
    <xf numFmtId="0" fontId="3" fillId="3" borderId="9" xfId="0" applyFont="1" applyFill="1" applyBorder="1" applyAlignment="1" applyProtection="1">
      <alignment horizontal="left" vertical="top"/>
    </xf>
    <xf numFmtId="0" fontId="2" fillId="2" borderId="6" xfId="0" applyFont="1" applyFill="1" applyBorder="1" applyAlignment="1" applyProtection="1">
      <alignment horizontal="left" vertical="top" wrapText="1"/>
    </xf>
    <xf numFmtId="0" fontId="3" fillId="0" borderId="7" xfId="0" applyFont="1" applyBorder="1" applyAlignment="1" applyProtection="1">
      <alignment horizontal="left" vertical="top"/>
    </xf>
    <xf numFmtId="0" fontId="3" fillId="0" borderId="7" xfId="0" applyFont="1" applyBorder="1" applyAlignment="1" applyProtection="1">
      <alignment horizontal="left" vertical="top" wrapText="1"/>
    </xf>
    <xf numFmtId="4" fontId="3" fillId="0" borderId="7" xfId="0" applyNumberFormat="1" applyFont="1" applyFill="1" applyBorder="1" applyAlignment="1" applyProtection="1">
      <alignment horizontal="left" vertical="top"/>
    </xf>
    <xf numFmtId="4" fontId="3" fillId="0" borderId="7" xfId="0" applyNumberFormat="1" applyFont="1" applyBorder="1" applyAlignment="1" applyProtection="1">
      <alignment horizontal="left" vertical="top"/>
    </xf>
    <xf numFmtId="0" fontId="3" fillId="0" borderId="8" xfId="0" applyFont="1" applyBorder="1" applyAlignment="1" applyProtection="1">
      <alignment horizontal="left" vertical="top"/>
    </xf>
    <xf numFmtId="0" fontId="2" fillId="2" borderId="6" xfId="0" quotePrefix="1" applyFont="1" applyFill="1" applyBorder="1" applyAlignment="1" applyProtection="1">
      <alignment horizontal="left" vertical="top" wrapText="1"/>
    </xf>
    <xf numFmtId="0" fontId="0" fillId="0" borderId="0" xfId="0" applyFont="1" applyAlignment="1" applyProtection="1">
      <alignment horizontal="left" vertical="top"/>
    </xf>
    <xf numFmtId="0" fontId="0" fillId="0" borderId="0" xfId="0" applyFont="1" applyAlignment="1" applyProtection="1"/>
    <xf numFmtId="0" fontId="3" fillId="0" borderId="0" xfId="0" applyFont="1" applyProtection="1"/>
    <xf numFmtId="4" fontId="0" fillId="0" borderId="0" xfId="0" applyNumberFormat="1" applyFont="1" applyProtection="1"/>
  </cellXfs>
  <cellStyles count="3">
    <cellStyle name="Normal" xfId="0" builtinId="0"/>
    <cellStyle name="Normal 2 2" xfId="1" xr:uid="{00000000-0005-0000-0000-000001000000}"/>
    <cellStyle name="Normal_141008Reportes Cuadros Institucionales-sectorialesADV"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ardo/AppData/Local/Temp/SES-25-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60">
          <cell r="C60" t="str">
            <v xml:space="preserve">C2.Calendario de eventos robusto ejecutado </v>
          </cell>
        </row>
        <row r="61">
          <cell r="C61" t="str">
            <v>C3.Entorno de negocios existente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zoomScale="80" zoomScaleNormal="80" workbookViewId="0">
      <pane xSplit="2" ySplit="2" topLeftCell="C3" activePane="bottomRight" state="frozen"/>
      <selection pane="topRight" activeCell="C1" sqref="C1"/>
      <selection pane="bottomLeft" activeCell="A3" sqref="A3"/>
      <selection pane="bottomRight" activeCell="L3" sqref="L3"/>
    </sheetView>
  </sheetViews>
  <sheetFormatPr baseColWidth="10" defaultRowHeight="15" x14ac:dyDescent="0.25"/>
  <cols>
    <col min="1" max="1" width="11.42578125" style="21" customWidth="1"/>
    <col min="2" max="2" width="46.5703125" style="22" customWidth="1"/>
    <col min="3" max="3" width="14" style="1" customWidth="1"/>
    <col min="4" max="4" width="11.28515625" style="1" customWidth="1"/>
    <col min="5" max="5" width="24.42578125" style="1" customWidth="1"/>
    <col min="6" max="6" width="8.7109375" style="1" customWidth="1"/>
    <col min="7" max="7" width="6" style="1" customWidth="1"/>
    <col min="8" max="10" width="5" style="1" customWidth="1"/>
    <col min="11" max="11" width="8.42578125" style="1" bestFit="1" customWidth="1"/>
    <col min="12" max="12" width="28" style="1" customWidth="1"/>
    <col min="13" max="13" width="11.42578125" style="1"/>
    <col min="14" max="14" width="12.7109375" style="1" customWidth="1"/>
    <col min="15" max="15" width="21.85546875" style="1" bestFit="1" customWidth="1"/>
    <col min="16" max="16" width="11.42578125" style="1"/>
    <col min="17" max="17" width="10.140625" style="1" customWidth="1"/>
    <col min="18" max="20" width="11.42578125" style="1"/>
    <col min="21" max="21" width="11.28515625" style="1" customWidth="1"/>
    <col min="22" max="22" width="11.42578125" style="1"/>
    <col min="23" max="23" width="20.85546875" style="1" customWidth="1"/>
    <col min="24" max="24" width="27.7109375" style="23" customWidth="1"/>
    <col min="25" max="25" width="13.5703125" style="24" bestFit="1" customWidth="1"/>
    <col min="26" max="27" width="11.42578125" style="24" customWidth="1"/>
    <col min="28" max="29" width="11.42578125" style="1" customWidth="1"/>
    <col min="30" max="16384" width="11.42578125" style="1"/>
  </cols>
  <sheetData>
    <row r="1" spans="1:29" ht="48.75" customHeight="1" x14ac:dyDescent="0.25">
      <c r="A1" s="5"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9" ht="57" x14ac:dyDescent="0.25">
      <c r="A2" s="7" t="s">
        <v>187</v>
      </c>
      <c r="B2" s="7" t="s">
        <v>188</v>
      </c>
      <c r="C2" s="8" t="s">
        <v>1</v>
      </c>
      <c r="D2" s="8" t="s">
        <v>2</v>
      </c>
      <c r="E2" s="8" t="s">
        <v>3</v>
      </c>
      <c r="F2" s="8" t="s">
        <v>4</v>
      </c>
      <c r="G2" s="8" t="s">
        <v>5</v>
      </c>
      <c r="H2" s="9" t="s">
        <v>6</v>
      </c>
      <c r="I2" s="9" t="s">
        <v>7</v>
      </c>
      <c r="J2" s="9" t="s">
        <v>8</v>
      </c>
      <c r="K2" s="9" t="s">
        <v>9</v>
      </c>
      <c r="L2" s="9" t="s">
        <v>10</v>
      </c>
      <c r="M2" s="9" t="s">
        <v>11</v>
      </c>
      <c r="N2" s="9" t="s">
        <v>12</v>
      </c>
      <c r="O2" s="9" t="s">
        <v>13</v>
      </c>
      <c r="P2" s="9" t="s">
        <v>14</v>
      </c>
      <c r="Q2" s="9" t="s">
        <v>15</v>
      </c>
      <c r="R2" s="10" t="s">
        <v>16</v>
      </c>
      <c r="S2" s="11" t="s">
        <v>17</v>
      </c>
      <c r="T2" s="9" t="s">
        <v>18</v>
      </c>
      <c r="U2" s="9" t="s">
        <v>112</v>
      </c>
      <c r="V2" s="9" t="s">
        <v>19</v>
      </c>
      <c r="W2" s="9" t="s">
        <v>20</v>
      </c>
      <c r="X2" s="11" t="s">
        <v>21</v>
      </c>
      <c r="Y2" s="12" t="s">
        <v>22</v>
      </c>
      <c r="Z2" s="12" t="s">
        <v>23</v>
      </c>
      <c r="AA2" s="12" t="s">
        <v>24</v>
      </c>
      <c r="AB2" s="11" t="s">
        <v>25</v>
      </c>
      <c r="AC2" s="11" t="s">
        <v>26</v>
      </c>
    </row>
    <row r="3" spans="1:29" ht="78.75" x14ac:dyDescent="0.25">
      <c r="A3" s="13" t="s">
        <v>63</v>
      </c>
      <c r="B3" s="14" t="s">
        <v>30</v>
      </c>
      <c r="C3" s="15" t="s">
        <v>66</v>
      </c>
      <c r="D3" s="16" t="s">
        <v>67</v>
      </c>
      <c r="E3" s="16" t="s">
        <v>68</v>
      </c>
      <c r="F3" s="15"/>
      <c r="G3" s="15">
        <v>3</v>
      </c>
      <c r="H3" s="15">
        <v>7</v>
      </c>
      <c r="I3" s="15">
        <v>1</v>
      </c>
      <c r="J3" s="15" t="s">
        <v>27</v>
      </c>
      <c r="K3" s="15" t="s">
        <v>28</v>
      </c>
      <c r="L3" s="16" t="s">
        <v>102</v>
      </c>
      <c r="M3" s="15"/>
      <c r="N3" s="15"/>
      <c r="O3" s="15" t="s">
        <v>29</v>
      </c>
      <c r="P3" s="15" t="s">
        <v>64</v>
      </c>
      <c r="Q3" s="15">
        <v>2017</v>
      </c>
      <c r="R3" s="15">
        <v>5</v>
      </c>
      <c r="S3" s="15"/>
      <c r="T3" s="15"/>
      <c r="U3" s="15"/>
      <c r="V3" s="15"/>
      <c r="W3" s="16" t="s">
        <v>113</v>
      </c>
      <c r="X3" s="16" t="s">
        <v>69</v>
      </c>
      <c r="Y3" s="17">
        <v>13786532.489999974</v>
      </c>
      <c r="Z3" s="17">
        <v>17193086.132801611</v>
      </c>
      <c r="AA3" s="18"/>
      <c r="AB3" s="15"/>
      <c r="AC3" s="19"/>
    </row>
    <row r="4" spans="1:29" ht="101.25" x14ac:dyDescent="0.25">
      <c r="A4" s="13" t="s">
        <v>63</v>
      </c>
      <c r="B4" s="14" t="s">
        <v>31</v>
      </c>
      <c r="C4" s="15" t="s">
        <v>66</v>
      </c>
      <c r="D4" s="16" t="s">
        <v>67</v>
      </c>
      <c r="E4" s="16" t="s">
        <v>68</v>
      </c>
      <c r="F4" s="15"/>
      <c r="G4" s="15">
        <v>3</v>
      </c>
      <c r="H4" s="15">
        <v>7</v>
      </c>
      <c r="I4" s="15">
        <v>1</v>
      </c>
      <c r="J4" s="15" t="s">
        <v>27</v>
      </c>
      <c r="K4" s="15" t="s">
        <v>28</v>
      </c>
      <c r="L4" s="16" t="s">
        <v>141</v>
      </c>
      <c r="M4" s="15"/>
      <c r="N4" s="15" t="s">
        <v>189</v>
      </c>
      <c r="O4" s="15" t="s">
        <v>29</v>
      </c>
      <c r="P4" s="15" t="s">
        <v>64</v>
      </c>
      <c r="Q4" s="15">
        <v>2017</v>
      </c>
      <c r="R4" s="15">
        <v>60</v>
      </c>
      <c r="S4" s="15"/>
      <c r="T4" s="15"/>
      <c r="U4" s="15"/>
      <c r="V4" s="15"/>
      <c r="W4" s="16" t="s">
        <v>114</v>
      </c>
      <c r="X4" s="16" t="s">
        <v>70</v>
      </c>
      <c r="Y4" s="17">
        <v>13786532.489999974</v>
      </c>
      <c r="Z4" s="17">
        <v>17193086.132801611</v>
      </c>
      <c r="AA4" s="18"/>
      <c r="AB4" s="15"/>
      <c r="AC4" s="19"/>
    </row>
    <row r="5" spans="1:29" ht="45" x14ac:dyDescent="0.25">
      <c r="A5" s="13" t="s">
        <v>63</v>
      </c>
      <c r="B5" s="20" t="s">
        <v>32</v>
      </c>
      <c r="C5" s="15" t="s">
        <v>66</v>
      </c>
      <c r="D5" s="16" t="s">
        <v>67</v>
      </c>
      <c r="E5" s="16" t="s">
        <v>68</v>
      </c>
      <c r="F5" s="15" t="s">
        <v>200</v>
      </c>
      <c r="G5" s="15">
        <v>3</v>
      </c>
      <c r="H5" s="15">
        <v>7</v>
      </c>
      <c r="I5" s="15">
        <v>1</v>
      </c>
      <c r="J5" s="15" t="s">
        <v>27</v>
      </c>
      <c r="K5" s="15" t="s">
        <v>28</v>
      </c>
      <c r="L5" s="16" t="s">
        <v>223</v>
      </c>
      <c r="M5" s="15"/>
      <c r="N5" s="15" t="s">
        <v>189</v>
      </c>
      <c r="O5" s="15" t="s">
        <v>29</v>
      </c>
      <c r="P5" s="15" t="s">
        <v>65</v>
      </c>
      <c r="Q5" s="15">
        <v>2017</v>
      </c>
      <c r="R5" s="15">
        <v>4</v>
      </c>
      <c r="S5" s="15"/>
      <c r="T5" s="15"/>
      <c r="U5" s="15"/>
      <c r="V5" s="15"/>
      <c r="W5" s="16" t="s">
        <v>115</v>
      </c>
      <c r="X5" s="16" t="s">
        <v>71</v>
      </c>
      <c r="Y5" s="17">
        <v>300</v>
      </c>
      <c r="Z5" s="17">
        <v>300</v>
      </c>
      <c r="AA5" s="18"/>
      <c r="AB5" s="15"/>
      <c r="AC5" s="19"/>
    </row>
    <row r="6" spans="1:29" ht="56.25" x14ac:dyDescent="0.25">
      <c r="A6" s="13" t="s">
        <v>63</v>
      </c>
      <c r="B6" s="14" t="s">
        <v>33</v>
      </c>
      <c r="C6" s="15" t="s">
        <v>66</v>
      </c>
      <c r="D6" s="16" t="s">
        <v>67</v>
      </c>
      <c r="E6" s="16" t="s">
        <v>68</v>
      </c>
      <c r="F6" s="15" t="s">
        <v>190</v>
      </c>
      <c r="G6" s="15">
        <v>3</v>
      </c>
      <c r="H6" s="15">
        <v>7</v>
      </c>
      <c r="I6" s="15">
        <v>1</v>
      </c>
      <c r="J6" s="15" t="s">
        <v>27</v>
      </c>
      <c r="K6" s="15" t="s">
        <v>28</v>
      </c>
      <c r="L6" s="16" t="s">
        <v>142</v>
      </c>
      <c r="M6" s="15"/>
      <c r="N6" s="15"/>
      <c r="O6" s="15" t="s">
        <v>29</v>
      </c>
      <c r="P6" s="15" t="s">
        <v>65</v>
      </c>
      <c r="Q6" s="15">
        <v>2017</v>
      </c>
      <c r="R6" s="15">
        <v>8</v>
      </c>
      <c r="S6" s="15"/>
      <c r="T6" s="15"/>
      <c r="U6" s="15"/>
      <c r="V6" s="15"/>
      <c r="W6" s="16" t="s">
        <v>129</v>
      </c>
      <c r="X6" s="16" t="s">
        <v>72</v>
      </c>
      <c r="Y6" s="17">
        <v>300</v>
      </c>
      <c r="Z6" s="17">
        <v>300</v>
      </c>
      <c r="AA6" s="18"/>
      <c r="AB6" s="15"/>
      <c r="AC6" s="19"/>
    </row>
    <row r="7" spans="1:29" ht="45" x14ac:dyDescent="0.25">
      <c r="A7" s="13" t="s">
        <v>63</v>
      </c>
      <c r="B7" s="14" t="str">
        <f>+[1]Hoja1!$C$60</f>
        <v xml:space="preserve">C2.Calendario de eventos robusto ejecutado </v>
      </c>
      <c r="C7" s="15" t="s">
        <v>66</v>
      </c>
      <c r="D7" s="16" t="s">
        <v>67</v>
      </c>
      <c r="E7" s="16" t="s">
        <v>68</v>
      </c>
      <c r="F7" s="15" t="s">
        <v>201</v>
      </c>
      <c r="G7" s="15">
        <v>3</v>
      </c>
      <c r="H7" s="15">
        <v>7</v>
      </c>
      <c r="I7" s="15">
        <v>1</v>
      </c>
      <c r="J7" s="15" t="s">
        <v>27</v>
      </c>
      <c r="K7" s="15" t="s">
        <v>28</v>
      </c>
      <c r="L7" s="16" t="s">
        <v>143</v>
      </c>
      <c r="M7" s="15"/>
      <c r="N7" s="15" t="s">
        <v>189</v>
      </c>
      <c r="O7" s="15" t="s">
        <v>29</v>
      </c>
      <c r="P7" s="15" t="s">
        <v>65</v>
      </c>
      <c r="Q7" s="15">
        <v>2017</v>
      </c>
      <c r="R7" s="15">
        <v>90</v>
      </c>
      <c r="S7" s="15"/>
      <c r="T7" s="15">
        <v>11</v>
      </c>
      <c r="U7" s="15"/>
      <c r="V7" s="15"/>
      <c r="W7" s="16" t="s">
        <v>116</v>
      </c>
      <c r="X7" s="16" t="s">
        <v>73</v>
      </c>
      <c r="Y7" s="17">
        <v>0</v>
      </c>
      <c r="Z7" s="17">
        <v>0</v>
      </c>
      <c r="AA7" s="18"/>
      <c r="AB7" s="15"/>
      <c r="AC7" s="19"/>
    </row>
    <row r="8" spans="1:29" ht="67.5" x14ac:dyDescent="0.25">
      <c r="A8" s="13" t="s">
        <v>63</v>
      </c>
      <c r="B8" s="14" t="s">
        <v>34</v>
      </c>
      <c r="C8" s="15" t="s">
        <v>66</v>
      </c>
      <c r="D8" s="16" t="s">
        <v>67</v>
      </c>
      <c r="E8" s="16" t="s">
        <v>68</v>
      </c>
      <c r="F8" s="15" t="s">
        <v>191</v>
      </c>
      <c r="G8" s="15">
        <v>3</v>
      </c>
      <c r="H8" s="15">
        <v>7</v>
      </c>
      <c r="I8" s="15">
        <v>1</v>
      </c>
      <c r="J8" s="15" t="s">
        <v>27</v>
      </c>
      <c r="K8" s="15" t="s">
        <v>28</v>
      </c>
      <c r="L8" s="16" t="s">
        <v>224</v>
      </c>
      <c r="M8" s="15"/>
      <c r="N8" s="15"/>
      <c r="O8" s="15" t="s">
        <v>29</v>
      </c>
      <c r="P8" s="15" t="s">
        <v>65</v>
      </c>
      <c r="Q8" s="15">
        <v>2017</v>
      </c>
      <c r="R8" s="15">
        <v>8</v>
      </c>
      <c r="S8" s="15"/>
      <c r="T8" s="15"/>
      <c r="U8" s="15"/>
      <c r="V8" s="15"/>
      <c r="W8" s="16" t="s">
        <v>131</v>
      </c>
      <c r="X8" s="16" t="s">
        <v>74</v>
      </c>
      <c r="Y8" s="17">
        <v>0</v>
      </c>
      <c r="Z8" s="17">
        <v>0</v>
      </c>
      <c r="AA8" s="18"/>
      <c r="AB8" s="15"/>
      <c r="AC8" s="19"/>
    </row>
    <row r="9" spans="1:29" ht="78.75" x14ac:dyDescent="0.25">
      <c r="A9" s="13" t="s">
        <v>63</v>
      </c>
      <c r="B9" s="14" t="str">
        <f>+[1]Hoja1!$C$61</f>
        <v>C3.Entorno de negocios existente</v>
      </c>
      <c r="C9" s="15" t="s">
        <v>66</v>
      </c>
      <c r="D9" s="16" t="s">
        <v>67</v>
      </c>
      <c r="E9" s="16" t="s">
        <v>68</v>
      </c>
      <c r="F9" s="15" t="s">
        <v>202</v>
      </c>
      <c r="G9" s="15">
        <v>3</v>
      </c>
      <c r="H9" s="15">
        <v>7</v>
      </c>
      <c r="I9" s="15">
        <v>1</v>
      </c>
      <c r="J9" s="15" t="s">
        <v>27</v>
      </c>
      <c r="K9" s="15" t="s">
        <v>28</v>
      </c>
      <c r="L9" s="16" t="s">
        <v>225</v>
      </c>
      <c r="M9" s="15"/>
      <c r="N9" s="15"/>
      <c r="O9" s="15" t="s">
        <v>29</v>
      </c>
      <c r="P9" s="15" t="s">
        <v>65</v>
      </c>
      <c r="Q9" s="15">
        <v>2017</v>
      </c>
      <c r="R9" s="15">
        <v>9</v>
      </c>
      <c r="S9" s="15"/>
      <c r="T9" s="15"/>
      <c r="U9" s="15"/>
      <c r="V9" s="15"/>
      <c r="W9" s="16" t="s">
        <v>117</v>
      </c>
      <c r="X9" s="16" t="s">
        <v>75</v>
      </c>
      <c r="Y9" s="17">
        <v>150</v>
      </c>
      <c r="Z9" s="17">
        <v>150</v>
      </c>
      <c r="AA9" s="18"/>
      <c r="AB9" s="15"/>
      <c r="AC9" s="19"/>
    </row>
    <row r="10" spans="1:29" ht="67.5" x14ac:dyDescent="0.25">
      <c r="A10" s="13" t="s">
        <v>63</v>
      </c>
      <c r="B10" s="14" t="s">
        <v>35</v>
      </c>
      <c r="C10" s="15" t="s">
        <v>66</v>
      </c>
      <c r="D10" s="16" t="s">
        <v>67</v>
      </c>
      <c r="E10" s="16" t="s">
        <v>68</v>
      </c>
      <c r="F10" s="15" t="s">
        <v>192</v>
      </c>
      <c r="G10" s="15">
        <v>3</v>
      </c>
      <c r="H10" s="15">
        <v>7</v>
      </c>
      <c r="I10" s="15">
        <v>1</v>
      </c>
      <c r="J10" s="15" t="s">
        <v>27</v>
      </c>
      <c r="K10" s="15" t="s">
        <v>28</v>
      </c>
      <c r="L10" s="16" t="s">
        <v>226</v>
      </c>
      <c r="M10" s="15"/>
      <c r="N10" s="15" t="s">
        <v>189</v>
      </c>
      <c r="O10" s="15" t="s">
        <v>29</v>
      </c>
      <c r="P10" s="15" t="s">
        <v>65</v>
      </c>
      <c r="Q10" s="15">
        <v>2017</v>
      </c>
      <c r="R10" s="15">
        <v>8</v>
      </c>
      <c r="S10" s="15"/>
      <c r="T10" s="15"/>
      <c r="U10" s="15"/>
      <c r="V10" s="15"/>
      <c r="W10" s="16" t="s">
        <v>132</v>
      </c>
      <c r="X10" s="16" t="s">
        <v>76</v>
      </c>
      <c r="Y10" s="17">
        <v>150</v>
      </c>
      <c r="Z10" s="17">
        <v>150</v>
      </c>
      <c r="AA10" s="18"/>
      <c r="AB10" s="15"/>
      <c r="AC10" s="19"/>
    </row>
    <row r="11" spans="1:29" ht="45" x14ac:dyDescent="0.25">
      <c r="A11" s="13" t="s">
        <v>63</v>
      </c>
      <c r="B11" s="14" t="s">
        <v>36</v>
      </c>
      <c r="C11" s="15" t="s">
        <v>66</v>
      </c>
      <c r="D11" s="16" t="s">
        <v>67</v>
      </c>
      <c r="E11" s="16" t="s">
        <v>68</v>
      </c>
      <c r="F11" s="15" t="s">
        <v>203</v>
      </c>
      <c r="G11" s="15">
        <v>3</v>
      </c>
      <c r="H11" s="15">
        <v>7</v>
      </c>
      <c r="I11" s="15">
        <v>1</v>
      </c>
      <c r="J11" s="15" t="s">
        <v>27</v>
      </c>
      <c r="K11" s="15" t="s">
        <v>28</v>
      </c>
      <c r="L11" s="16" t="s">
        <v>144</v>
      </c>
      <c r="M11" s="15"/>
      <c r="N11" s="15" t="s">
        <v>189</v>
      </c>
      <c r="O11" s="15" t="s">
        <v>29</v>
      </c>
      <c r="P11" s="15" t="s">
        <v>65</v>
      </c>
      <c r="Q11" s="15">
        <v>2017</v>
      </c>
      <c r="R11" s="15">
        <v>4</v>
      </c>
      <c r="S11" s="15"/>
      <c r="T11" s="15"/>
      <c r="U11" s="15"/>
      <c r="V11" s="15"/>
      <c r="W11" s="16" t="s">
        <v>118</v>
      </c>
      <c r="X11" s="16" t="s">
        <v>77</v>
      </c>
      <c r="Y11" s="17">
        <v>0</v>
      </c>
      <c r="Z11" s="17">
        <v>0</v>
      </c>
      <c r="AA11" s="18"/>
      <c r="AB11" s="15"/>
      <c r="AC11" s="19"/>
    </row>
    <row r="12" spans="1:29" ht="90" x14ac:dyDescent="0.25">
      <c r="A12" s="13" t="s">
        <v>63</v>
      </c>
      <c r="B12" s="14" t="s">
        <v>37</v>
      </c>
      <c r="C12" s="15" t="s">
        <v>66</v>
      </c>
      <c r="D12" s="16" t="s">
        <v>67</v>
      </c>
      <c r="E12" s="16" t="s">
        <v>68</v>
      </c>
      <c r="F12" s="15" t="s">
        <v>193</v>
      </c>
      <c r="G12" s="15">
        <v>3</v>
      </c>
      <c r="H12" s="15">
        <v>7</v>
      </c>
      <c r="I12" s="15">
        <v>1</v>
      </c>
      <c r="J12" s="15" t="s">
        <v>27</v>
      </c>
      <c r="K12" s="15" t="s">
        <v>28</v>
      </c>
      <c r="L12" s="16" t="s">
        <v>227</v>
      </c>
      <c r="M12" s="15"/>
      <c r="N12" s="15" t="s">
        <v>189</v>
      </c>
      <c r="O12" s="15" t="s">
        <v>29</v>
      </c>
      <c r="P12" s="15" t="s">
        <v>65</v>
      </c>
      <c r="Q12" s="15">
        <v>2017</v>
      </c>
      <c r="R12" s="15">
        <v>1</v>
      </c>
      <c r="S12" s="15"/>
      <c r="T12" s="15"/>
      <c r="U12" s="15"/>
      <c r="V12" s="15"/>
      <c r="W12" s="16" t="s">
        <v>133</v>
      </c>
      <c r="X12" s="16" t="s">
        <v>78</v>
      </c>
      <c r="Y12" s="17">
        <v>0</v>
      </c>
      <c r="Z12" s="17">
        <v>0</v>
      </c>
      <c r="AA12" s="18"/>
      <c r="AB12" s="15"/>
      <c r="AC12" s="19"/>
    </row>
    <row r="13" spans="1:29" ht="45" x14ac:dyDescent="0.25">
      <c r="A13" s="13" t="s">
        <v>63</v>
      </c>
      <c r="B13" s="14" t="s">
        <v>38</v>
      </c>
      <c r="C13" s="15" t="s">
        <v>66</v>
      </c>
      <c r="D13" s="16" t="s">
        <v>67</v>
      </c>
      <c r="E13" s="16" t="s">
        <v>68</v>
      </c>
      <c r="F13" s="15" t="s">
        <v>204</v>
      </c>
      <c r="G13" s="15">
        <v>3</v>
      </c>
      <c r="H13" s="15">
        <v>7</v>
      </c>
      <c r="I13" s="15">
        <v>1</v>
      </c>
      <c r="J13" s="15" t="s">
        <v>27</v>
      </c>
      <c r="K13" s="15" t="s">
        <v>28</v>
      </c>
      <c r="L13" s="16" t="s">
        <v>228</v>
      </c>
      <c r="M13" s="15"/>
      <c r="N13" s="15" t="s">
        <v>189</v>
      </c>
      <c r="O13" s="15" t="s">
        <v>29</v>
      </c>
      <c r="P13" s="15" t="s">
        <v>65</v>
      </c>
      <c r="Q13" s="15">
        <v>2017</v>
      </c>
      <c r="R13" s="15">
        <v>3</v>
      </c>
      <c r="S13" s="15"/>
      <c r="T13" s="15"/>
      <c r="U13" s="15"/>
      <c r="V13" s="15"/>
      <c r="W13" s="16" t="s">
        <v>119</v>
      </c>
      <c r="X13" s="16" t="s">
        <v>79</v>
      </c>
      <c r="Y13" s="17">
        <v>300</v>
      </c>
      <c r="Z13" s="17">
        <v>300</v>
      </c>
      <c r="AA13" s="18"/>
      <c r="AB13" s="15"/>
      <c r="AC13" s="19"/>
    </row>
    <row r="14" spans="1:29" ht="56.25" x14ac:dyDescent="0.25">
      <c r="A14" s="13" t="s">
        <v>63</v>
      </c>
      <c r="B14" s="20" t="s">
        <v>39</v>
      </c>
      <c r="C14" s="15" t="s">
        <v>66</v>
      </c>
      <c r="D14" s="16" t="s">
        <v>67</v>
      </c>
      <c r="E14" s="16" t="s">
        <v>68</v>
      </c>
      <c r="F14" s="15" t="s">
        <v>194</v>
      </c>
      <c r="G14" s="15">
        <v>3</v>
      </c>
      <c r="H14" s="15">
        <v>7</v>
      </c>
      <c r="I14" s="15">
        <v>1</v>
      </c>
      <c r="J14" s="15" t="s">
        <v>27</v>
      </c>
      <c r="K14" s="15" t="s">
        <v>28</v>
      </c>
      <c r="L14" s="16" t="s">
        <v>229</v>
      </c>
      <c r="M14" s="15"/>
      <c r="N14" s="15" t="s">
        <v>189</v>
      </c>
      <c r="O14" s="15" t="s">
        <v>29</v>
      </c>
      <c r="P14" s="15" t="s">
        <v>65</v>
      </c>
      <c r="Q14" s="15">
        <v>2017</v>
      </c>
      <c r="R14" s="15">
        <v>3</v>
      </c>
      <c r="S14" s="15"/>
      <c r="T14" s="15"/>
      <c r="U14" s="15"/>
      <c r="V14" s="15"/>
      <c r="W14" s="16" t="s">
        <v>129</v>
      </c>
      <c r="X14" s="16" t="s">
        <v>80</v>
      </c>
      <c r="Y14" s="17">
        <v>300</v>
      </c>
      <c r="Z14" s="17">
        <v>300</v>
      </c>
      <c r="AA14" s="18"/>
      <c r="AB14" s="15"/>
      <c r="AC14" s="19"/>
    </row>
    <row r="15" spans="1:29" ht="45" x14ac:dyDescent="0.25">
      <c r="A15" s="13" t="s">
        <v>63</v>
      </c>
      <c r="B15" s="14" t="s">
        <v>40</v>
      </c>
      <c r="C15" s="15" t="s">
        <v>66</v>
      </c>
      <c r="D15" s="16" t="s">
        <v>67</v>
      </c>
      <c r="E15" s="16" t="s">
        <v>68</v>
      </c>
      <c r="F15" s="15" t="s">
        <v>205</v>
      </c>
      <c r="G15" s="15">
        <v>3</v>
      </c>
      <c r="H15" s="15">
        <v>7</v>
      </c>
      <c r="I15" s="15">
        <v>1</v>
      </c>
      <c r="J15" s="15" t="s">
        <v>27</v>
      </c>
      <c r="K15" s="15" t="s">
        <v>28</v>
      </c>
      <c r="L15" s="16" t="s">
        <v>230</v>
      </c>
      <c r="M15" s="15"/>
      <c r="N15" s="15" t="s">
        <v>189</v>
      </c>
      <c r="O15" s="15" t="s">
        <v>29</v>
      </c>
      <c r="P15" s="15" t="s">
        <v>65</v>
      </c>
      <c r="Q15" s="15">
        <v>2017</v>
      </c>
      <c r="R15" s="15">
        <v>8</v>
      </c>
      <c r="S15" s="15"/>
      <c r="T15" s="15">
        <v>1</v>
      </c>
      <c r="U15" s="15"/>
      <c r="V15" s="15"/>
      <c r="W15" s="16" t="s">
        <v>116</v>
      </c>
      <c r="X15" s="16" t="s">
        <v>81</v>
      </c>
      <c r="Y15" s="17">
        <v>2000</v>
      </c>
      <c r="Z15" s="17">
        <v>2000</v>
      </c>
      <c r="AA15" s="18"/>
      <c r="AB15" s="15"/>
      <c r="AC15" s="19"/>
    </row>
    <row r="16" spans="1:29" ht="56.25" x14ac:dyDescent="0.25">
      <c r="A16" s="13" t="s">
        <v>63</v>
      </c>
      <c r="B16" s="14" t="s">
        <v>41</v>
      </c>
      <c r="C16" s="15" t="s">
        <v>66</v>
      </c>
      <c r="D16" s="16" t="s">
        <v>67</v>
      </c>
      <c r="E16" s="16" t="s">
        <v>68</v>
      </c>
      <c r="F16" s="15" t="s">
        <v>195</v>
      </c>
      <c r="G16" s="15">
        <v>3</v>
      </c>
      <c r="H16" s="15">
        <v>7</v>
      </c>
      <c r="I16" s="15">
        <v>1</v>
      </c>
      <c r="J16" s="15" t="s">
        <v>27</v>
      </c>
      <c r="K16" s="15" t="s">
        <v>28</v>
      </c>
      <c r="L16" s="16" t="s">
        <v>231</v>
      </c>
      <c r="M16" s="15"/>
      <c r="N16" s="15"/>
      <c r="O16" s="15" t="s">
        <v>29</v>
      </c>
      <c r="P16" s="15" t="s">
        <v>65</v>
      </c>
      <c r="Q16" s="15">
        <v>2017</v>
      </c>
      <c r="R16" s="15">
        <v>3</v>
      </c>
      <c r="S16" s="15"/>
      <c r="T16" s="15"/>
      <c r="U16" s="15"/>
      <c r="V16" s="15"/>
      <c r="W16" s="16" t="s">
        <v>130</v>
      </c>
      <c r="X16" s="16" t="s">
        <v>82</v>
      </c>
      <c r="Y16" s="17">
        <v>2000</v>
      </c>
      <c r="Z16" s="17">
        <v>2000</v>
      </c>
      <c r="AA16" s="18"/>
      <c r="AB16" s="15"/>
      <c r="AC16" s="19"/>
    </row>
    <row r="17" spans="1:29" ht="45" x14ac:dyDescent="0.25">
      <c r="A17" s="13" t="s">
        <v>63</v>
      </c>
      <c r="B17" s="20" t="s">
        <v>42</v>
      </c>
      <c r="C17" s="15" t="s">
        <v>66</v>
      </c>
      <c r="D17" s="16" t="s">
        <v>67</v>
      </c>
      <c r="E17" s="16" t="s">
        <v>68</v>
      </c>
      <c r="F17" s="15" t="s">
        <v>206</v>
      </c>
      <c r="G17" s="15">
        <v>3</v>
      </c>
      <c r="H17" s="15">
        <v>7</v>
      </c>
      <c r="I17" s="15">
        <v>1</v>
      </c>
      <c r="J17" s="15" t="s">
        <v>27</v>
      </c>
      <c r="K17" s="15" t="s">
        <v>28</v>
      </c>
      <c r="L17" s="16" t="s">
        <v>232</v>
      </c>
      <c r="M17" s="15"/>
      <c r="N17" s="15" t="s">
        <v>189</v>
      </c>
      <c r="O17" s="15" t="s">
        <v>29</v>
      </c>
      <c r="P17" s="15" t="s">
        <v>65</v>
      </c>
      <c r="Q17" s="15">
        <v>2017</v>
      </c>
      <c r="R17" s="15">
        <v>3</v>
      </c>
      <c r="S17" s="15"/>
      <c r="T17" s="15">
        <v>1</v>
      </c>
      <c r="U17" s="15"/>
      <c r="V17" s="15"/>
      <c r="W17" s="16" t="s">
        <v>120</v>
      </c>
      <c r="X17" s="16" t="s">
        <v>83</v>
      </c>
      <c r="Y17" s="17"/>
      <c r="Z17" s="17">
        <v>852630.55568560702</v>
      </c>
      <c r="AA17" s="18"/>
      <c r="AB17" s="15"/>
      <c r="AC17" s="19"/>
    </row>
    <row r="18" spans="1:29" ht="56.25" x14ac:dyDescent="0.25">
      <c r="A18" s="13" t="s">
        <v>63</v>
      </c>
      <c r="B18" s="14" t="s">
        <v>43</v>
      </c>
      <c r="C18" s="15" t="s">
        <v>66</v>
      </c>
      <c r="D18" s="16" t="s">
        <v>67</v>
      </c>
      <c r="E18" s="16" t="s">
        <v>68</v>
      </c>
      <c r="F18" s="15" t="s">
        <v>196</v>
      </c>
      <c r="G18" s="15">
        <v>3</v>
      </c>
      <c r="H18" s="15">
        <v>7</v>
      </c>
      <c r="I18" s="15">
        <v>1</v>
      </c>
      <c r="J18" s="15" t="s">
        <v>27</v>
      </c>
      <c r="K18" s="15" t="s">
        <v>28</v>
      </c>
      <c r="L18" s="16" t="s">
        <v>103</v>
      </c>
      <c r="M18" s="15"/>
      <c r="N18" s="15" t="s">
        <v>238</v>
      </c>
      <c r="O18" s="15" t="s">
        <v>29</v>
      </c>
      <c r="P18" s="15" t="s">
        <v>65</v>
      </c>
      <c r="Q18" s="15">
        <v>2017</v>
      </c>
      <c r="R18" s="15">
        <v>3</v>
      </c>
      <c r="S18" s="15"/>
      <c r="T18" s="15">
        <v>1</v>
      </c>
      <c r="U18" s="15"/>
      <c r="V18" s="15"/>
      <c r="W18" s="16" t="s">
        <v>134</v>
      </c>
      <c r="X18" s="16" t="s">
        <v>84</v>
      </c>
      <c r="Y18" s="17"/>
      <c r="Z18" s="17">
        <v>852630.55568560702</v>
      </c>
      <c r="AA18" s="18"/>
      <c r="AB18" s="15"/>
      <c r="AC18" s="19"/>
    </row>
    <row r="19" spans="1:29" ht="45" x14ac:dyDescent="0.25">
      <c r="A19" s="13" t="s">
        <v>63</v>
      </c>
      <c r="B19" s="14" t="s">
        <v>44</v>
      </c>
      <c r="C19" s="15" t="s">
        <v>66</v>
      </c>
      <c r="D19" s="16" t="s">
        <v>67</v>
      </c>
      <c r="E19" s="16" t="s">
        <v>68</v>
      </c>
      <c r="F19" s="15" t="s">
        <v>207</v>
      </c>
      <c r="G19" s="15">
        <v>3</v>
      </c>
      <c r="H19" s="15">
        <v>7</v>
      </c>
      <c r="I19" s="15">
        <v>1</v>
      </c>
      <c r="J19" s="15" t="s">
        <v>27</v>
      </c>
      <c r="K19" s="15" t="s">
        <v>28</v>
      </c>
      <c r="L19" s="16" t="s">
        <v>104</v>
      </c>
      <c r="M19" s="15"/>
      <c r="N19" s="15" t="s">
        <v>189</v>
      </c>
      <c r="O19" s="15" t="s">
        <v>29</v>
      </c>
      <c r="P19" s="15" t="s">
        <v>65</v>
      </c>
      <c r="Q19" s="15">
        <v>2017</v>
      </c>
      <c r="R19" s="15">
        <v>10</v>
      </c>
      <c r="S19" s="15"/>
      <c r="T19" s="15">
        <v>1</v>
      </c>
      <c r="U19" s="15"/>
      <c r="V19" s="15"/>
      <c r="W19" s="16" t="s">
        <v>121</v>
      </c>
      <c r="X19" s="16" t="s">
        <v>85</v>
      </c>
      <c r="Y19" s="17">
        <v>0</v>
      </c>
      <c r="Z19" s="17">
        <v>0</v>
      </c>
      <c r="AA19" s="18"/>
      <c r="AB19" s="15"/>
      <c r="AC19" s="19"/>
    </row>
    <row r="20" spans="1:29" ht="56.25" x14ac:dyDescent="0.25">
      <c r="A20" s="13" t="s">
        <v>63</v>
      </c>
      <c r="B20" s="20" t="s">
        <v>45</v>
      </c>
      <c r="C20" s="15" t="s">
        <v>66</v>
      </c>
      <c r="D20" s="16" t="s">
        <v>67</v>
      </c>
      <c r="E20" s="16" t="s">
        <v>68</v>
      </c>
      <c r="F20" s="15" t="s">
        <v>197</v>
      </c>
      <c r="G20" s="15">
        <v>3</v>
      </c>
      <c r="H20" s="15">
        <v>7</v>
      </c>
      <c r="I20" s="15">
        <v>1</v>
      </c>
      <c r="J20" s="15" t="s">
        <v>27</v>
      </c>
      <c r="K20" s="15" t="s">
        <v>28</v>
      </c>
      <c r="L20" s="16" t="s">
        <v>233</v>
      </c>
      <c r="M20" s="15"/>
      <c r="N20" s="15" t="s">
        <v>189</v>
      </c>
      <c r="O20" s="15" t="s">
        <v>29</v>
      </c>
      <c r="P20" s="15" t="s">
        <v>65</v>
      </c>
      <c r="Q20" s="15">
        <v>2017</v>
      </c>
      <c r="R20" s="15">
        <v>10</v>
      </c>
      <c r="S20" s="15"/>
      <c r="T20" s="15">
        <v>2</v>
      </c>
      <c r="U20" s="15"/>
      <c r="V20" s="15"/>
      <c r="W20" s="16" t="s">
        <v>135</v>
      </c>
      <c r="X20" s="16" t="s">
        <v>86</v>
      </c>
      <c r="Y20" s="17">
        <v>0</v>
      </c>
      <c r="Z20" s="17">
        <v>0</v>
      </c>
      <c r="AA20" s="18"/>
      <c r="AB20" s="15"/>
      <c r="AC20" s="19"/>
    </row>
    <row r="21" spans="1:29" ht="45" x14ac:dyDescent="0.25">
      <c r="A21" s="13" t="s">
        <v>63</v>
      </c>
      <c r="B21" s="14" t="s">
        <v>46</v>
      </c>
      <c r="C21" s="15" t="s">
        <v>66</v>
      </c>
      <c r="D21" s="16" t="s">
        <v>67</v>
      </c>
      <c r="E21" s="16" t="s">
        <v>68</v>
      </c>
      <c r="F21" s="15" t="s">
        <v>208</v>
      </c>
      <c r="G21" s="15">
        <v>3</v>
      </c>
      <c r="H21" s="15">
        <v>7</v>
      </c>
      <c r="I21" s="15">
        <v>1</v>
      </c>
      <c r="J21" s="15" t="s">
        <v>27</v>
      </c>
      <c r="K21" s="15" t="s">
        <v>28</v>
      </c>
      <c r="L21" s="16" t="s">
        <v>145</v>
      </c>
      <c r="M21" s="15"/>
      <c r="N21" s="15" t="s">
        <v>189</v>
      </c>
      <c r="O21" s="15" t="s">
        <v>29</v>
      </c>
      <c r="P21" s="15" t="s">
        <v>65</v>
      </c>
      <c r="Q21" s="15">
        <v>2017</v>
      </c>
      <c r="R21" s="15">
        <v>3</v>
      </c>
      <c r="S21" s="15"/>
      <c r="T21" s="15"/>
      <c r="U21" s="15"/>
      <c r="V21" s="15"/>
      <c r="W21" s="16" t="s">
        <v>122</v>
      </c>
      <c r="X21" s="16" t="s">
        <v>87</v>
      </c>
      <c r="Y21" s="17">
        <v>300</v>
      </c>
      <c r="Z21" s="17">
        <v>300</v>
      </c>
      <c r="AA21" s="18"/>
      <c r="AB21" s="15"/>
      <c r="AC21" s="19"/>
    </row>
    <row r="22" spans="1:29" ht="90" x14ac:dyDescent="0.25">
      <c r="A22" s="13" t="s">
        <v>63</v>
      </c>
      <c r="B22" s="14" t="s">
        <v>47</v>
      </c>
      <c r="C22" s="15" t="s">
        <v>66</v>
      </c>
      <c r="D22" s="16" t="s">
        <v>67</v>
      </c>
      <c r="E22" s="16" t="s">
        <v>68</v>
      </c>
      <c r="F22" s="15" t="s">
        <v>198</v>
      </c>
      <c r="G22" s="15">
        <v>3</v>
      </c>
      <c r="H22" s="15">
        <v>7</v>
      </c>
      <c r="I22" s="15">
        <v>1</v>
      </c>
      <c r="J22" s="15" t="s">
        <v>27</v>
      </c>
      <c r="K22" s="15" t="s">
        <v>28</v>
      </c>
      <c r="L22" s="16" t="s">
        <v>146</v>
      </c>
      <c r="M22" s="15"/>
      <c r="N22" s="15" t="s">
        <v>189</v>
      </c>
      <c r="O22" s="15" t="s">
        <v>29</v>
      </c>
      <c r="P22" s="15" t="s">
        <v>65</v>
      </c>
      <c r="Q22" s="15">
        <v>2017</v>
      </c>
      <c r="R22" s="15">
        <v>3</v>
      </c>
      <c r="S22" s="15"/>
      <c r="T22" s="15"/>
      <c r="U22" s="15"/>
      <c r="V22" s="15"/>
      <c r="W22" s="16" t="s">
        <v>136</v>
      </c>
      <c r="X22" s="16" t="s">
        <v>88</v>
      </c>
      <c r="Y22" s="17">
        <v>300</v>
      </c>
      <c r="Z22" s="17">
        <v>300</v>
      </c>
      <c r="AA22" s="18"/>
      <c r="AB22" s="15"/>
      <c r="AC22" s="19"/>
    </row>
    <row r="23" spans="1:29" ht="45" x14ac:dyDescent="0.25">
      <c r="A23" s="13" t="s">
        <v>63</v>
      </c>
      <c r="B23" s="20" t="s">
        <v>48</v>
      </c>
      <c r="C23" s="15" t="s">
        <v>66</v>
      </c>
      <c r="D23" s="16" t="s">
        <v>67</v>
      </c>
      <c r="E23" s="16" t="s">
        <v>68</v>
      </c>
      <c r="F23" s="15" t="s">
        <v>209</v>
      </c>
      <c r="G23" s="15">
        <v>3</v>
      </c>
      <c r="H23" s="15">
        <v>7</v>
      </c>
      <c r="I23" s="15">
        <v>1</v>
      </c>
      <c r="J23" s="15" t="s">
        <v>27</v>
      </c>
      <c r="K23" s="15" t="s">
        <v>28</v>
      </c>
      <c r="L23" s="16" t="s">
        <v>234</v>
      </c>
      <c r="M23" s="15"/>
      <c r="N23" s="15"/>
      <c r="O23" s="15" t="s">
        <v>29</v>
      </c>
      <c r="P23" s="15" t="s">
        <v>65</v>
      </c>
      <c r="Q23" s="15">
        <v>2017</v>
      </c>
      <c r="R23" s="15">
        <v>3000</v>
      </c>
      <c r="S23" s="15"/>
      <c r="T23" s="15"/>
      <c r="U23" s="15"/>
      <c r="V23" s="15"/>
      <c r="W23" s="16" t="s">
        <v>123</v>
      </c>
      <c r="X23" s="16" t="s">
        <v>89</v>
      </c>
      <c r="Y23" s="17">
        <v>300</v>
      </c>
      <c r="Z23" s="17">
        <v>300</v>
      </c>
      <c r="AA23" s="18"/>
      <c r="AB23" s="15"/>
      <c r="AC23" s="19"/>
    </row>
    <row r="24" spans="1:29" ht="56.25" x14ac:dyDescent="0.25">
      <c r="A24" s="13" t="s">
        <v>63</v>
      </c>
      <c r="B24" s="14" t="s">
        <v>49</v>
      </c>
      <c r="C24" s="15" t="s">
        <v>66</v>
      </c>
      <c r="D24" s="16" t="s">
        <v>67</v>
      </c>
      <c r="E24" s="16" t="s">
        <v>68</v>
      </c>
      <c r="F24" s="15" t="s">
        <v>199</v>
      </c>
      <c r="G24" s="15">
        <v>3</v>
      </c>
      <c r="H24" s="15">
        <v>7</v>
      </c>
      <c r="I24" s="15">
        <v>1</v>
      </c>
      <c r="J24" s="15" t="s">
        <v>27</v>
      </c>
      <c r="K24" s="15" t="s">
        <v>28</v>
      </c>
      <c r="L24" s="16" t="s">
        <v>105</v>
      </c>
      <c r="M24" s="15"/>
      <c r="N24" s="15" t="s">
        <v>238</v>
      </c>
      <c r="O24" s="15" t="s">
        <v>29</v>
      </c>
      <c r="P24" s="15" t="s">
        <v>65</v>
      </c>
      <c r="Q24" s="15">
        <v>2017</v>
      </c>
      <c r="R24" s="15">
        <v>4</v>
      </c>
      <c r="S24" s="15"/>
      <c r="T24" s="15"/>
      <c r="U24" s="15"/>
      <c r="V24" s="15"/>
      <c r="W24" s="16" t="s">
        <v>137</v>
      </c>
      <c r="X24" s="16" t="s">
        <v>90</v>
      </c>
      <c r="Y24" s="17">
        <v>300</v>
      </c>
      <c r="Z24" s="17">
        <v>300</v>
      </c>
      <c r="AA24" s="18"/>
      <c r="AB24" s="15"/>
      <c r="AC24" s="19"/>
    </row>
    <row r="25" spans="1:29" ht="67.5" x14ac:dyDescent="0.25">
      <c r="A25" s="13" t="s">
        <v>63</v>
      </c>
      <c r="B25" s="14" t="s">
        <v>50</v>
      </c>
      <c r="C25" s="15" t="s">
        <v>66</v>
      </c>
      <c r="D25" s="16" t="s">
        <v>67</v>
      </c>
      <c r="E25" s="16" t="s">
        <v>68</v>
      </c>
      <c r="F25" s="15" t="s">
        <v>210</v>
      </c>
      <c r="G25" s="15">
        <v>3</v>
      </c>
      <c r="H25" s="15">
        <v>7</v>
      </c>
      <c r="I25" s="15">
        <v>1</v>
      </c>
      <c r="J25" s="15" t="s">
        <v>27</v>
      </c>
      <c r="K25" s="15" t="s">
        <v>28</v>
      </c>
      <c r="L25" s="16" t="s">
        <v>235</v>
      </c>
      <c r="M25" s="15"/>
      <c r="N25" s="15"/>
      <c r="O25" s="15" t="s">
        <v>29</v>
      </c>
      <c r="P25" s="15" t="s">
        <v>65</v>
      </c>
      <c r="Q25" s="15">
        <v>2017</v>
      </c>
      <c r="R25" s="15">
        <v>9</v>
      </c>
      <c r="S25" s="15"/>
      <c r="T25" s="15"/>
      <c r="U25" s="15"/>
      <c r="V25" s="15"/>
      <c r="W25" s="16" t="s">
        <v>124</v>
      </c>
      <c r="X25" s="16" t="s">
        <v>91</v>
      </c>
      <c r="Y25" s="17">
        <v>300</v>
      </c>
      <c r="Z25" s="17">
        <v>300</v>
      </c>
      <c r="AA25" s="18"/>
      <c r="AB25" s="15"/>
      <c r="AC25" s="19"/>
    </row>
    <row r="26" spans="1:29" ht="67.5" x14ac:dyDescent="0.25">
      <c r="A26" s="13" t="s">
        <v>63</v>
      </c>
      <c r="B26" s="20" t="s">
        <v>51</v>
      </c>
      <c r="C26" s="15" t="s">
        <v>66</v>
      </c>
      <c r="D26" s="16" t="s">
        <v>67</v>
      </c>
      <c r="E26" s="16" t="s">
        <v>68</v>
      </c>
      <c r="F26" s="15" t="s">
        <v>212</v>
      </c>
      <c r="G26" s="15">
        <v>3</v>
      </c>
      <c r="H26" s="15">
        <v>7</v>
      </c>
      <c r="I26" s="15">
        <v>1</v>
      </c>
      <c r="J26" s="15" t="s">
        <v>27</v>
      </c>
      <c r="K26" s="15" t="s">
        <v>28</v>
      </c>
      <c r="L26" s="16" t="s">
        <v>147</v>
      </c>
      <c r="M26" s="15"/>
      <c r="N26" s="15" t="s">
        <v>238</v>
      </c>
      <c r="O26" s="15" t="s">
        <v>29</v>
      </c>
      <c r="P26" s="15" t="s">
        <v>65</v>
      </c>
      <c r="Q26" s="15">
        <v>2017</v>
      </c>
      <c r="R26" s="15">
        <v>20</v>
      </c>
      <c r="S26" s="15"/>
      <c r="T26" s="15"/>
      <c r="U26" s="15"/>
      <c r="V26" s="15"/>
      <c r="W26" s="16" t="s">
        <v>138</v>
      </c>
      <c r="X26" s="16" t="s">
        <v>92</v>
      </c>
      <c r="Y26" s="17">
        <v>300</v>
      </c>
      <c r="Z26" s="17">
        <v>300</v>
      </c>
      <c r="AA26" s="18"/>
      <c r="AB26" s="15"/>
      <c r="AC26" s="19"/>
    </row>
    <row r="27" spans="1:29" ht="45" x14ac:dyDescent="0.25">
      <c r="A27" s="13" t="s">
        <v>63</v>
      </c>
      <c r="B27" s="14" t="s">
        <v>52</v>
      </c>
      <c r="C27" s="15" t="s">
        <v>66</v>
      </c>
      <c r="D27" s="16" t="s">
        <v>67</v>
      </c>
      <c r="E27" s="16" t="s">
        <v>68</v>
      </c>
      <c r="F27" s="15" t="s">
        <v>211</v>
      </c>
      <c r="G27" s="15">
        <v>3</v>
      </c>
      <c r="H27" s="15">
        <v>7</v>
      </c>
      <c r="I27" s="15">
        <v>1</v>
      </c>
      <c r="J27" s="15" t="s">
        <v>27</v>
      </c>
      <c r="K27" s="15" t="s">
        <v>28</v>
      </c>
      <c r="L27" s="16" t="s">
        <v>106</v>
      </c>
      <c r="M27" s="15"/>
      <c r="N27" s="15" t="s">
        <v>238</v>
      </c>
      <c r="O27" s="15" t="s">
        <v>29</v>
      </c>
      <c r="P27" s="15" t="s">
        <v>65</v>
      </c>
      <c r="Q27" s="15">
        <v>2017</v>
      </c>
      <c r="R27" s="15">
        <v>1</v>
      </c>
      <c r="S27" s="15"/>
      <c r="T27" s="15"/>
      <c r="U27" s="15"/>
      <c r="V27" s="15"/>
      <c r="W27" s="16" t="s">
        <v>125</v>
      </c>
      <c r="X27" s="16" t="s">
        <v>93</v>
      </c>
      <c r="Y27" s="17">
        <v>300</v>
      </c>
      <c r="Z27" s="17">
        <v>300</v>
      </c>
      <c r="AA27" s="18"/>
      <c r="AB27" s="15"/>
      <c r="AC27" s="19"/>
    </row>
    <row r="28" spans="1:29" ht="67.5" x14ac:dyDescent="0.25">
      <c r="A28" s="13" t="s">
        <v>63</v>
      </c>
      <c r="B28" s="14" t="s">
        <v>53</v>
      </c>
      <c r="C28" s="15" t="s">
        <v>66</v>
      </c>
      <c r="D28" s="16" t="s">
        <v>67</v>
      </c>
      <c r="E28" s="16" t="s">
        <v>68</v>
      </c>
      <c r="F28" s="15" t="s">
        <v>213</v>
      </c>
      <c r="G28" s="15">
        <v>3</v>
      </c>
      <c r="H28" s="15">
        <v>7</v>
      </c>
      <c r="I28" s="15">
        <v>1</v>
      </c>
      <c r="J28" s="15" t="s">
        <v>27</v>
      </c>
      <c r="K28" s="15" t="s">
        <v>28</v>
      </c>
      <c r="L28" s="16" t="s">
        <v>148</v>
      </c>
      <c r="M28" s="15"/>
      <c r="N28" s="15" t="s">
        <v>238</v>
      </c>
      <c r="O28" s="15" t="s">
        <v>29</v>
      </c>
      <c r="P28" s="15" t="s">
        <v>65</v>
      </c>
      <c r="Q28" s="15">
        <v>2017</v>
      </c>
      <c r="R28" s="15">
        <v>1</v>
      </c>
      <c r="S28" s="15"/>
      <c r="T28" s="15"/>
      <c r="U28" s="15"/>
      <c r="V28" s="15"/>
      <c r="W28" s="16" t="s">
        <v>139</v>
      </c>
      <c r="X28" s="16" t="s">
        <v>94</v>
      </c>
      <c r="Y28" s="17">
        <v>300</v>
      </c>
      <c r="Z28" s="17">
        <v>300</v>
      </c>
      <c r="AA28" s="18"/>
      <c r="AB28" s="15"/>
      <c r="AC28" s="19"/>
    </row>
    <row r="29" spans="1:29" ht="56.25" x14ac:dyDescent="0.25">
      <c r="A29" s="13" t="s">
        <v>63</v>
      </c>
      <c r="B29" s="20" t="s">
        <v>54</v>
      </c>
      <c r="C29" s="15" t="s">
        <v>66</v>
      </c>
      <c r="D29" s="16" t="s">
        <v>67</v>
      </c>
      <c r="E29" s="16" t="s">
        <v>68</v>
      </c>
      <c r="F29" s="15" t="s">
        <v>214</v>
      </c>
      <c r="G29" s="15">
        <v>3</v>
      </c>
      <c r="H29" s="15">
        <v>7</v>
      </c>
      <c r="I29" s="15">
        <v>1</v>
      </c>
      <c r="J29" s="15" t="s">
        <v>27</v>
      </c>
      <c r="K29" s="15" t="s">
        <v>28</v>
      </c>
      <c r="L29" s="16" t="s">
        <v>236</v>
      </c>
      <c r="M29" s="15"/>
      <c r="N29" s="15" t="s">
        <v>189</v>
      </c>
      <c r="O29" s="15" t="s">
        <v>29</v>
      </c>
      <c r="P29" s="15" t="s">
        <v>65</v>
      </c>
      <c r="Q29" s="15">
        <v>2017</v>
      </c>
      <c r="R29" s="15">
        <v>12</v>
      </c>
      <c r="S29" s="15"/>
      <c r="T29" s="15"/>
      <c r="U29" s="15"/>
      <c r="V29" s="15"/>
      <c r="W29" s="16" t="s">
        <v>126</v>
      </c>
      <c r="X29" s="16" t="s">
        <v>95</v>
      </c>
      <c r="Y29" s="17">
        <v>20300</v>
      </c>
      <c r="Z29" s="17">
        <v>20300</v>
      </c>
      <c r="AA29" s="18"/>
      <c r="AB29" s="15"/>
      <c r="AC29" s="19"/>
    </row>
    <row r="30" spans="1:29" ht="56.25" x14ac:dyDescent="0.25">
      <c r="A30" s="13" t="s">
        <v>63</v>
      </c>
      <c r="B30" s="14" t="s">
        <v>55</v>
      </c>
      <c r="C30" s="15" t="s">
        <v>66</v>
      </c>
      <c r="D30" s="16" t="s">
        <v>67</v>
      </c>
      <c r="E30" s="16" t="s">
        <v>68</v>
      </c>
      <c r="F30" s="15" t="s">
        <v>215</v>
      </c>
      <c r="G30" s="15">
        <v>3</v>
      </c>
      <c r="H30" s="15">
        <v>7</v>
      </c>
      <c r="I30" s="15">
        <v>1</v>
      </c>
      <c r="J30" s="15" t="s">
        <v>27</v>
      </c>
      <c r="K30" s="15" t="s">
        <v>28</v>
      </c>
      <c r="L30" s="16" t="s">
        <v>237</v>
      </c>
      <c r="M30" s="15"/>
      <c r="N30" s="15" t="s">
        <v>189</v>
      </c>
      <c r="O30" s="15" t="s">
        <v>29</v>
      </c>
      <c r="P30" s="15" t="s">
        <v>65</v>
      </c>
      <c r="Q30" s="15">
        <v>2017</v>
      </c>
      <c r="R30" s="15">
        <v>12</v>
      </c>
      <c r="S30" s="15"/>
      <c r="T30" s="15"/>
      <c r="U30" s="15"/>
      <c r="V30" s="15"/>
      <c r="W30" s="16" t="s">
        <v>140</v>
      </c>
      <c r="X30" s="16" t="s">
        <v>96</v>
      </c>
      <c r="Y30" s="17">
        <v>20300</v>
      </c>
      <c r="Z30" s="17">
        <v>20300</v>
      </c>
      <c r="AA30" s="18"/>
      <c r="AB30" s="15"/>
      <c r="AC30" s="19"/>
    </row>
    <row r="31" spans="1:29" ht="45" x14ac:dyDescent="0.25">
      <c r="A31" s="13" t="s">
        <v>63</v>
      </c>
      <c r="B31" s="14" t="s">
        <v>56</v>
      </c>
      <c r="C31" s="15" t="s">
        <v>66</v>
      </c>
      <c r="D31" s="16" t="s">
        <v>67</v>
      </c>
      <c r="E31" s="16" t="s">
        <v>68</v>
      </c>
      <c r="F31" s="15" t="s">
        <v>216</v>
      </c>
      <c r="G31" s="15">
        <v>3</v>
      </c>
      <c r="H31" s="15">
        <v>7</v>
      </c>
      <c r="I31" s="15">
        <v>1</v>
      </c>
      <c r="J31" s="15" t="s">
        <v>27</v>
      </c>
      <c r="K31" s="15" t="s">
        <v>28</v>
      </c>
      <c r="L31" s="16" t="s">
        <v>107</v>
      </c>
      <c r="M31" s="15"/>
      <c r="N31" s="15" t="s">
        <v>189</v>
      </c>
      <c r="O31" s="15" t="s">
        <v>29</v>
      </c>
      <c r="P31" s="15" t="s">
        <v>65</v>
      </c>
      <c r="Q31" s="15">
        <v>2017</v>
      </c>
      <c r="R31" s="15">
        <v>46</v>
      </c>
      <c r="S31" s="15"/>
      <c r="T31" s="15">
        <v>11</v>
      </c>
      <c r="U31" s="15"/>
      <c r="V31" s="15"/>
      <c r="W31" s="16" t="s">
        <v>127</v>
      </c>
      <c r="X31" s="16" t="s">
        <v>97</v>
      </c>
      <c r="Y31" s="17">
        <v>12323646.39871097</v>
      </c>
      <c r="Z31" s="17">
        <v>13180899.615827</v>
      </c>
      <c r="AA31" s="18"/>
      <c r="AB31" s="15"/>
      <c r="AC31" s="19"/>
    </row>
    <row r="32" spans="1:29" ht="45" x14ac:dyDescent="0.25">
      <c r="A32" s="13" t="s">
        <v>63</v>
      </c>
      <c r="B32" s="20" t="s">
        <v>57</v>
      </c>
      <c r="C32" s="15" t="s">
        <v>66</v>
      </c>
      <c r="D32" s="16" t="s">
        <v>67</v>
      </c>
      <c r="E32" s="16" t="s">
        <v>68</v>
      </c>
      <c r="F32" s="15" t="s">
        <v>217</v>
      </c>
      <c r="G32" s="15">
        <v>3</v>
      </c>
      <c r="H32" s="15">
        <v>7</v>
      </c>
      <c r="I32" s="15">
        <v>1</v>
      </c>
      <c r="J32" s="15" t="s">
        <v>27</v>
      </c>
      <c r="K32" s="15" t="s">
        <v>28</v>
      </c>
      <c r="L32" s="16" t="s">
        <v>108</v>
      </c>
      <c r="M32" s="15"/>
      <c r="N32" s="15"/>
      <c r="O32" s="15" t="s">
        <v>29</v>
      </c>
      <c r="P32" s="15" t="s">
        <v>65</v>
      </c>
      <c r="Q32" s="15">
        <v>2017</v>
      </c>
      <c r="R32" s="15">
        <v>100</v>
      </c>
      <c r="S32" s="15"/>
      <c r="T32" s="15">
        <v>19</v>
      </c>
      <c r="U32" s="15"/>
      <c r="V32" s="15"/>
      <c r="W32" s="16" t="s">
        <v>127</v>
      </c>
      <c r="X32" s="16" t="s">
        <v>98</v>
      </c>
      <c r="Y32" s="17">
        <v>12278646.39871097</v>
      </c>
      <c r="Z32" s="17">
        <v>13135899.615827</v>
      </c>
      <c r="AA32" s="18"/>
      <c r="AB32" s="15"/>
      <c r="AC32" s="19"/>
    </row>
    <row r="33" spans="1:29" ht="45" x14ac:dyDescent="0.25">
      <c r="A33" s="13" t="s">
        <v>63</v>
      </c>
      <c r="B33" s="14" t="s">
        <v>58</v>
      </c>
      <c r="C33" s="15" t="s">
        <v>66</v>
      </c>
      <c r="D33" s="16" t="s">
        <v>67</v>
      </c>
      <c r="E33" s="16" t="s">
        <v>68</v>
      </c>
      <c r="F33" s="15" t="s">
        <v>218</v>
      </c>
      <c r="G33" s="15">
        <v>3</v>
      </c>
      <c r="H33" s="15">
        <v>7</v>
      </c>
      <c r="I33" s="15">
        <v>1</v>
      </c>
      <c r="J33" s="15" t="s">
        <v>27</v>
      </c>
      <c r="K33" s="15" t="s">
        <v>28</v>
      </c>
      <c r="L33" s="16" t="s">
        <v>109</v>
      </c>
      <c r="M33" s="15"/>
      <c r="N33" s="15" t="s">
        <v>189</v>
      </c>
      <c r="O33" s="15" t="s">
        <v>29</v>
      </c>
      <c r="P33" s="15" t="s">
        <v>65</v>
      </c>
      <c r="Q33" s="15">
        <v>2017</v>
      </c>
      <c r="R33" s="15">
        <v>9</v>
      </c>
      <c r="S33" s="15"/>
      <c r="T33" s="15"/>
      <c r="U33" s="15"/>
      <c r="V33" s="15"/>
      <c r="W33" s="16" t="s">
        <v>127</v>
      </c>
      <c r="X33" s="16" t="s">
        <v>99</v>
      </c>
      <c r="Y33" s="17">
        <v>5000</v>
      </c>
      <c r="Z33" s="17">
        <v>5000</v>
      </c>
      <c r="AA33" s="18"/>
      <c r="AB33" s="15"/>
      <c r="AC33" s="19"/>
    </row>
    <row r="34" spans="1:29" ht="45" x14ac:dyDescent="0.25">
      <c r="A34" s="13" t="s">
        <v>63</v>
      </c>
      <c r="B34" s="14" t="s">
        <v>59</v>
      </c>
      <c r="C34" s="15" t="s">
        <v>66</v>
      </c>
      <c r="D34" s="16" t="s">
        <v>67</v>
      </c>
      <c r="E34" s="16" t="s">
        <v>68</v>
      </c>
      <c r="F34" s="15" t="s">
        <v>219</v>
      </c>
      <c r="G34" s="15">
        <v>3</v>
      </c>
      <c r="H34" s="15">
        <v>7</v>
      </c>
      <c r="I34" s="15">
        <v>1</v>
      </c>
      <c r="J34" s="15" t="s">
        <v>27</v>
      </c>
      <c r="K34" s="15" t="s">
        <v>28</v>
      </c>
      <c r="L34" s="16" t="s">
        <v>110</v>
      </c>
      <c r="M34" s="15"/>
      <c r="N34" s="15" t="s">
        <v>189</v>
      </c>
      <c r="O34" s="15" t="s">
        <v>29</v>
      </c>
      <c r="P34" s="15" t="s">
        <v>65</v>
      </c>
      <c r="Q34" s="15">
        <v>2017</v>
      </c>
      <c r="R34" s="15">
        <v>100</v>
      </c>
      <c r="S34" s="15"/>
      <c r="T34" s="15">
        <v>2</v>
      </c>
      <c r="U34" s="15"/>
      <c r="V34" s="15"/>
      <c r="W34" s="16" t="s">
        <v>127</v>
      </c>
      <c r="X34" s="16" t="s">
        <v>100</v>
      </c>
      <c r="Y34" s="17">
        <v>40000</v>
      </c>
      <c r="Z34" s="17">
        <v>40000</v>
      </c>
      <c r="AA34" s="18"/>
      <c r="AB34" s="15"/>
      <c r="AC34" s="19"/>
    </row>
    <row r="35" spans="1:29" ht="45" x14ac:dyDescent="0.25">
      <c r="A35" s="13" t="s">
        <v>63</v>
      </c>
      <c r="B35" s="20" t="s">
        <v>60</v>
      </c>
      <c r="C35" s="15" t="s">
        <v>66</v>
      </c>
      <c r="D35" s="16" t="s">
        <v>67</v>
      </c>
      <c r="E35" s="16" t="s">
        <v>68</v>
      </c>
      <c r="F35" s="15" t="s">
        <v>220</v>
      </c>
      <c r="G35" s="15">
        <v>3</v>
      </c>
      <c r="H35" s="15">
        <v>7</v>
      </c>
      <c r="I35" s="15">
        <v>1</v>
      </c>
      <c r="J35" s="15" t="s">
        <v>27</v>
      </c>
      <c r="K35" s="15" t="s">
        <v>28</v>
      </c>
      <c r="L35" s="16" t="s">
        <v>111</v>
      </c>
      <c r="M35" s="15"/>
      <c r="N35" s="15" t="s">
        <v>238</v>
      </c>
      <c r="O35" s="15" t="s">
        <v>29</v>
      </c>
      <c r="P35" s="15" t="s">
        <v>65</v>
      </c>
      <c r="Q35" s="15">
        <v>2017</v>
      </c>
      <c r="R35" s="15">
        <v>50</v>
      </c>
      <c r="S35" s="15"/>
      <c r="T35" s="15">
        <v>3</v>
      </c>
      <c r="U35" s="15"/>
      <c r="V35" s="15"/>
      <c r="W35" s="16" t="s">
        <v>128</v>
      </c>
      <c r="X35" s="16" t="s">
        <v>101</v>
      </c>
      <c r="Y35" s="17">
        <v>1438636.0912890043</v>
      </c>
      <c r="Z35" s="17">
        <v>3135305.9612890044</v>
      </c>
      <c r="AA35" s="18"/>
      <c r="AB35" s="15"/>
      <c r="AC35" s="19"/>
    </row>
    <row r="36" spans="1:29" ht="45" x14ac:dyDescent="0.25">
      <c r="A36" s="13" t="s">
        <v>63</v>
      </c>
      <c r="B36" s="14" t="s">
        <v>61</v>
      </c>
      <c r="C36" s="15" t="s">
        <v>66</v>
      </c>
      <c r="D36" s="16" t="s">
        <v>67</v>
      </c>
      <c r="E36" s="16" t="s">
        <v>68</v>
      </c>
      <c r="F36" s="15" t="s">
        <v>221</v>
      </c>
      <c r="G36" s="15">
        <v>3</v>
      </c>
      <c r="H36" s="15">
        <v>7</v>
      </c>
      <c r="I36" s="15">
        <v>1</v>
      </c>
      <c r="J36" s="15" t="s">
        <v>27</v>
      </c>
      <c r="K36" s="15" t="s">
        <v>28</v>
      </c>
      <c r="L36" s="16" t="s">
        <v>108</v>
      </c>
      <c r="M36" s="15"/>
      <c r="N36" s="15" t="s">
        <v>238</v>
      </c>
      <c r="O36" s="15" t="s">
        <v>29</v>
      </c>
      <c r="P36" s="15" t="s">
        <v>65</v>
      </c>
      <c r="Q36" s="15">
        <v>2017</v>
      </c>
      <c r="R36" s="15">
        <v>50</v>
      </c>
      <c r="S36" s="15"/>
      <c r="T36" s="15">
        <v>1</v>
      </c>
      <c r="U36" s="15"/>
      <c r="V36" s="15"/>
      <c r="W36" s="16" t="s">
        <v>128</v>
      </c>
      <c r="X36" s="16" t="s">
        <v>101</v>
      </c>
      <c r="Y36" s="17">
        <v>60000</v>
      </c>
      <c r="Z36" s="17">
        <v>1756669.87</v>
      </c>
      <c r="AA36" s="18"/>
      <c r="AB36" s="15"/>
      <c r="AC36" s="19"/>
    </row>
    <row r="37" spans="1:29" ht="45" x14ac:dyDescent="0.25">
      <c r="A37" s="13" t="s">
        <v>63</v>
      </c>
      <c r="B37" s="14" t="s">
        <v>62</v>
      </c>
      <c r="C37" s="15" t="s">
        <v>66</v>
      </c>
      <c r="D37" s="16" t="s">
        <v>67</v>
      </c>
      <c r="E37" s="16" t="s">
        <v>68</v>
      </c>
      <c r="F37" s="15" t="s">
        <v>222</v>
      </c>
      <c r="G37" s="15">
        <v>3</v>
      </c>
      <c r="H37" s="15">
        <v>7</v>
      </c>
      <c r="I37" s="15">
        <v>1</v>
      </c>
      <c r="J37" s="15" t="s">
        <v>27</v>
      </c>
      <c r="K37" s="15" t="s">
        <v>28</v>
      </c>
      <c r="L37" s="16" t="s">
        <v>108</v>
      </c>
      <c r="M37" s="15"/>
      <c r="N37" s="15" t="s">
        <v>238</v>
      </c>
      <c r="O37" s="15" t="s">
        <v>29</v>
      </c>
      <c r="P37" s="15" t="s">
        <v>65</v>
      </c>
      <c r="Q37" s="15">
        <v>2017</v>
      </c>
      <c r="R37" s="15">
        <v>30</v>
      </c>
      <c r="S37" s="15"/>
      <c r="T37" s="15">
        <v>2</v>
      </c>
      <c r="U37" s="15"/>
      <c r="V37" s="15"/>
      <c r="W37" s="16" t="s">
        <v>128</v>
      </c>
      <c r="X37" s="16" t="s">
        <v>101</v>
      </c>
      <c r="Y37" s="17">
        <v>1378636.0912890043</v>
      </c>
      <c r="Z37" s="17">
        <v>1378636.0912890045</v>
      </c>
      <c r="AA37" s="18"/>
      <c r="AB37" s="15"/>
      <c r="AC37" s="19"/>
    </row>
  </sheetData>
  <sheetProtection algorithmName="SHA-512" hashValue="tYVQIvk1mK7QKZxpDk7W+ZCRNYNJBeE9zqMo457Y4e+Q8uf+0TvNlmIC5hFbxkfVK8GvtFKEAGsk18u5HcKkHQ==" saltValue="mtVSksMnhfzxk7566nshJQ==" spinCount="100000" sheet="1" objects="1" scenarios="1" selectLockedCells="1"/>
  <mergeCells count="1">
    <mergeCell ref="A1:AC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topLeftCell="A22" zoomScale="180" zoomScaleNormal="180" workbookViewId="0">
      <selection activeCell="A27" sqref="A27"/>
    </sheetView>
  </sheetViews>
  <sheetFormatPr baseColWidth="10" defaultRowHeight="15" x14ac:dyDescent="0.25"/>
  <cols>
    <col min="1" max="1" width="116.42578125" customWidth="1"/>
  </cols>
  <sheetData>
    <row r="1" spans="1:1" x14ac:dyDescent="0.25">
      <c r="A1" s="2" t="s">
        <v>149</v>
      </c>
    </row>
    <row r="2" spans="1:1" ht="12.2" customHeight="1" x14ac:dyDescent="0.25">
      <c r="A2" s="3" t="s">
        <v>150</v>
      </c>
    </row>
    <row r="3" spans="1:1" ht="12.2" customHeight="1" x14ac:dyDescent="0.25">
      <c r="A3" s="3" t="s">
        <v>151</v>
      </c>
    </row>
    <row r="4" spans="1:1" ht="22.5" customHeight="1" x14ac:dyDescent="0.25">
      <c r="A4" s="3" t="s">
        <v>152</v>
      </c>
    </row>
    <row r="5" spans="1:1" ht="12.2" customHeight="1" x14ac:dyDescent="0.25">
      <c r="A5" s="3" t="s">
        <v>153</v>
      </c>
    </row>
    <row r="6" spans="1:1" ht="22.5" customHeight="1" x14ac:dyDescent="0.25">
      <c r="A6" s="3" t="s">
        <v>154</v>
      </c>
    </row>
    <row r="7" spans="1:1" ht="12.2" customHeight="1" x14ac:dyDescent="0.25">
      <c r="A7" s="3" t="s">
        <v>155</v>
      </c>
    </row>
    <row r="8" spans="1:1" ht="45" x14ac:dyDescent="0.25">
      <c r="A8" s="3" t="s">
        <v>156</v>
      </c>
    </row>
    <row r="9" spans="1:1" ht="60" x14ac:dyDescent="0.25">
      <c r="A9" s="3" t="s">
        <v>157</v>
      </c>
    </row>
    <row r="10" spans="1:1" ht="30" x14ac:dyDescent="0.25">
      <c r="A10" s="3" t="s">
        <v>158</v>
      </c>
    </row>
    <row r="11" spans="1:1" x14ac:dyDescent="0.25">
      <c r="A11" s="3" t="s">
        <v>159</v>
      </c>
    </row>
    <row r="12" spans="1:1" ht="30" x14ac:dyDescent="0.25">
      <c r="A12" s="3" t="s">
        <v>160</v>
      </c>
    </row>
    <row r="13" spans="1:1" ht="30" x14ac:dyDescent="0.25">
      <c r="A13" s="3" t="s">
        <v>161</v>
      </c>
    </row>
    <row r="14" spans="1:1" ht="30" x14ac:dyDescent="0.25">
      <c r="A14" s="3" t="s">
        <v>162</v>
      </c>
    </row>
    <row r="15" spans="1:1" ht="30" x14ac:dyDescent="0.25">
      <c r="A15" s="3" t="s">
        <v>163</v>
      </c>
    </row>
    <row r="16" spans="1:1" x14ac:dyDescent="0.25">
      <c r="A16" s="3" t="s">
        <v>164</v>
      </c>
    </row>
    <row r="17" spans="1:1" ht="11.25" customHeight="1" x14ac:dyDescent="0.25">
      <c r="A17" s="3" t="s">
        <v>165</v>
      </c>
    </row>
    <row r="18" spans="1:1" ht="30" x14ac:dyDescent="0.25">
      <c r="A18" s="3" t="s">
        <v>166</v>
      </c>
    </row>
    <row r="19" spans="1:1" x14ac:dyDescent="0.25">
      <c r="A19" s="3" t="s">
        <v>167</v>
      </c>
    </row>
    <row r="20" spans="1:1" x14ac:dyDescent="0.25">
      <c r="A20" s="3" t="s">
        <v>168</v>
      </c>
    </row>
    <row r="21" spans="1:1" x14ac:dyDescent="0.25">
      <c r="A21" s="3" t="s">
        <v>169</v>
      </c>
    </row>
    <row r="22" spans="1:1" x14ac:dyDescent="0.25">
      <c r="A22" s="3" t="s">
        <v>170</v>
      </c>
    </row>
    <row r="23" spans="1:1" ht="30" x14ac:dyDescent="0.25">
      <c r="A23" s="3" t="s">
        <v>171</v>
      </c>
    </row>
    <row r="24" spans="1:1" ht="30" x14ac:dyDescent="0.25">
      <c r="A24" s="3" t="s">
        <v>172</v>
      </c>
    </row>
    <row r="25" spans="1:1" x14ac:dyDescent="0.25">
      <c r="A25" s="3" t="s">
        <v>173</v>
      </c>
    </row>
    <row r="26" spans="1:1" x14ac:dyDescent="0.25">
      <c r="A26" s="3" t="s">
        <v>174</v>
      </c>
    </row>
    <row r="27" spans="1:1" x14ac:dyDescent="0.25">
      <c r="A27" s="3" t="s">
        <v>175</v>
      </c>
    </row>
    <row r="28" spans="1:1" ht="45" x14ac:dyDescent="0.25">
      <c r="A28" s="3" t="s">
        <v>176</v>
      </c>
    </row>
    <row r="29" spans="1:1" ht="30" x14ac:dyDescent="0.25">
      <c r="A29" s="3" t="s">
        <v>177</v>
      </c>
    </row>
    <row r="30" spans="1:1" x14ac:dyDescent="0.25">
      <c r="A30" s="3" t="s">
        <v>178</v>
      </c>
    </row>
    <row r="31" spans="1:1" ht="30" x14ac:dyDescent="0.25">
      <c r="A31" s="3" t="s">
        <v>179</v>
      </c>
    </row>
    <row r="32" spans="1:1" ht="24" customHeight="1" x14ac:dyDescent="0.25">
      <c r="A32" s="3" t="s">
        <v>180</v>
      </c>
    </row>
    <row r="33" spans="1:1" x14ac:dyDescent="0.25">
      <c r="A33" s="3" t="s">
        <v>181</v>
      </c>
    </row>
    <row r="34" spans="1:1" x14ac:dyDescent="0.25">
      <c r="A34" s="3" t="s">
        <v>182</v>
      </c>
    </row>
    <row r="35" spans="1:1" x14ac:dyDescent="0.25">
      <c r="A35" s="3"/>
    </row>
    <row r="36" spans="1:1" x14ac:dyDescent="0.25">
      <c r="A36" s="4" t="s">
        <v>183</v>
      </c>
    </row>
    <row r="37" spans="1:1" ht="45" x14ac:dyDescent="0.25">
      <c r="A37" s="3" t="s">
        <v>184</v>
      </c>
    </row>
    <row r="39" spans="1:1" x14ac:dyDescent="0.25">
      <c r="A39" s="4" t="s">
        <v>185</v>
      </c>
    </row>
    <row r="40" spans="1:1" x14ac:dyDescent="0.25">
      <c r="A40" s="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 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Delgado</dc:creator>
  <cp:lastModifiedBy>GABRIEL MORONES</cp:lastModifiedBy>
  <dcterms:created xsi:type="dcterms:W3CDTF">2018-04-25T18:36:41Z</dcterms:created>
  <dcterms:modified xsi:type="dcterms:W3CDTF">2018-05-02T18:05:04Z</dcterms:modified>
</cp:coreProperties>
</file>