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'ReporteTrimestral'!$B$2:$AE$43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<sst xmlns="http://schemas.openxmlformats.org/spreadsheetml/2006/main" count="568" uniqueCount="166">
  <si>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</si>
  <si>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</si>
  <si>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</si>
  <si>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</si>
  <si>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</si>
  <si>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</si>
  <si>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</si>
  <si>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31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</si>
  <si>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</si>
  <si>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</si>
  <si>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</si>
  <si>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</si>
  <si>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</si>
  <si>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</si>
  <si>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</si>
  <si>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</si>
  <si>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</si>
  <si>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</si>
  <si>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</si>
  <si>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</si>
  <si>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</si>
  <si>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</si>
  <si>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</si>
  <si>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</si>
  <si>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</si>
  <si>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</si>
  <si>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</si>
  <si>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</si>
  <si>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</si>
  <si>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</si>
  <si>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</si>
  <si>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</si>
  <si>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</si>
  <si>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</si>
  <si>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</si>
  <si>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</si>
  <si>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</si>
  <si>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</si>
  <si>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</si>
  <si>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</si>
  <si>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GUA11140400423660</t>
  </si>
  <si>
    <t>Const Red De Drenaje Com Providencia De Perez El G</t>
  </si>
  <si>
    <t>K0173</t>
  </si>
  <si>
    <t>Irapuato</t>
  </si>
  <si>
    <t>Providencia de Pérez (El Guantón)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</si>
  <si>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</si>
  <si>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</si>
  <si>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</si>
  <si>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</si>
  <si>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</si>
  <si>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JAPAMI</t>
  </si>
  <si>
    <t>Agua y saneamiento</t>
  </si>
  <si>
    <t>En Ejecución</t>
  </si>
  <si>
    <t>2011</t>
  </si>
  <si>
    <t>Metros Cuadrados</t>
  </si>
  <si>
    <t xml:space="preserve">Financiera:  / Física:  / Registro:   </t>
  </si>
  <si>
    <t>GUA12140400423678</t>
  </si>
  <si>
    <t>Constr Dren Providencia De Perez El Guanton</t>
  </si>
  <si>
    <t>2012</t>
  </si>
  <si>
    <t xml:space="preserve">Financiera:  / Física: CONVENIO CON LA JAPAMI / Registro:   </t>
  </si>
  <si>
    <t>GUA12140400423726</t>
  </si>
  <si>
    <t>Reha 2da Etapa Re Dren San Roque</t>
  </si>
  <si>
    <t>I0201.0009</t>
  </si>
  <si>
    <t>San Roque</t>
  </si>
  <si>
    <t>Urbano</t>
  </si>
  <si>
    <t>GUA13130300187539</t>
  </si>
  <si>
    <t>Urbanizacion De La Calle 20 De Noviembre Tramo: Sabes A Priv Obregon</t>
  </si>
  <si>
    <t>ISM-SE-1808-13-012</t>
  </si>
  <si>
    <t>Cobertura municipal</t>
  </si>
  <si>
    <t>DIRECCION GENERAL DE OBRAS PUBLICAS</t>
  </si>
  <si>
    <t>Urbanización</t>
  </si>
  <si>
    <t>2013</t>
  </si>
  <si>
    <t>GUA13130300187572</t>
  </si>
  <si>
    <t>Urbanizacion De La Calle Rafael Marañon, Tramo: Diego Rivera A Sembradio, Col. Purisima Del Jardin</t>
  </si>
  <si>
    <t>ISM-SE-1200-13-011</t>
  </si>
  <si>
    <t>GUA13130300187965</t>
  </si>
  <si>
    <t xml:space="preserve">Urbanizacion De La Calle Manzano Y Opuntia Tramo: Calle Copal A Calle Pirul Com El Copal </t>
  </si>
  <si>
    <t>ISM-SE-0185-13-013</t>
  </si>
  <si>
    <t>GUA13130400242874</t>
  </si>
  <si>
    <t>Urbanizacion De La Calle Noviembre , Tramo: Av Juarez A Calle Benito Juarez Col. 8 De Junio</t>
  </si>
  <si>
    <t>ISM-SE-1083-13-022</t>
  </si>
  <si>
    <t>GUA13130400242882</t>
  </si>
  <si>
    <t>Urbanizacion De La Calle Cuauhtemoc Tramo: De La Calle Benito Juarez - Calle Heroes De Nacozari Col. Las Heras</t>
  </si>
  <si>
    <t>ISM-SE-0383-13-024</t>
  </si>
  <si>
    <t>GUA13130400242889</t>
  </si>
  <si>
    <t>Urbanizacion De La Calle Ocampo Tramo: Calle Vallarta-5 De Mayo En Com De Aldama</t>
  </si>
  <si>
    <t>ISM-SE-0062-13-028</t>
  </si>
  <si>
    <t>Aldama</t>
  </si>
  <si>
    <t>GUA14140100287867</t>
  </si>
  <si>
    <t>Embovedado Canal Salida A Pueblo Nuevo (Tramo: Prol. Tlacinta A Citlali).</t>
  </si>
  <si>
    <t>I0201</t>
  </si>
  <si>
    <t>2014</t>
  </si>
  <si>
    <t xml:space="preserve">Financiera:  / Física:  / Registro:  </t>
  </si>
  <si>
    <t>GUA14140100287870</t>
  </si>
  <si>
    <t>Equipamiento De Ampliación De Cámara De Bombeo Del Cárcamo No. 14 Y Línea De Conducción.</t>
  </si>
  <si>
    <t>Equipamiento</t>
  </si>
  <si>
    <t>GUA14140300364271</t>
  </si>
  <si>
    <t>Rehabilitacion Y Ampliacion De La Red De Drenaje Sanitario En La Comunidad De San Roque 1er Etapa</t>
  </si>
  <si>
    <t>I0201.0008</t>
  </si>
  <si>
    <t>GUA14140400414078</t>
  </si>
  <si>
    <t>Rehabilitacion Y Ampliacion De La Red De Drenaje Sanitario En La Comunidad De San Roque 2da Etapa</t>
  </si>
  <si>
    <t>GUA14140400414100</t>
  </si>
  <si>
    <t>Perforacion De Pozo</t>
  </si>
  <si>
    <t>I0505.0003</t>
  </si>
  <si>
    <t>Venado de San Lorenzo</t>
  </si>
  <si>
    <t>GUA14140400414126</t>
  </si>
  <si>
    <t>I0501.0003</t>
  </si>
  <si>
    <t>Rivera de Guadalupe</t>
  </si>
  <si>
    <t>GUA14140400414219</t>
  </si>
  <si>
    <t>Drenaj Sanit Com Rosario De Covarrubias</t>
  </si>
  <si>
    <t>I0501.0001</t>
  </si>
  <si>
    <t>Rosario de Covarrubias</t>
  </si>
  <si>
    <t>GUA14140400414225</t>
  </si>
  <si>
    <t>Rehab Planta Valencianita</t>
  </si>
  <si>
    <t>I0501.001</t>
  </si>
  <si>
    <t>Valencianita</t>
  </si>
  <si>
    <t>GUA14140400414266</t>
  </si>
  <si>
    <t xml:space="preserve">Conservacion Rutinaria En Diferentes Vialidades De La Ciudad Privada Division Del Norte (Tramo Santa Martha - Inicio Con Rio) Division Del Norte </t>
  </si>
  <si>
    <t>ISM-SE-2545-14-002</t>
  </si>
  <si>
    <t>OBRAS PUBLICAS</t>
  </si>
  <si>
    <t>GUA14140400414272</t>
  </si>
  <si>
    <t xml:space="preserve">Conservacion Rutinaria En Diferentes Vialidades De La Ciudad Groelandia Tramo: (Filipinas-Jupiter), Islas Azores Tramo De (Refugio-Trinidady Tobago), Cerdeña Tramo </t>
  </si>
  <si>
    <t>ISM-SE-2537-14-003</t>
  </si>
  <si>
    <t>GUA14140400414287</t>
  </si>
  <si>
    <t xml:space="preserve">Conservacion Rutinaria En Diferentes Vialidades De La Ciudad: Manzano ( Tramo: Av Gto-Encino), Niño Artiller (Av. San Juan A Juan Aldama), Del Anda Tramo:(Niño </t>
  </si>
  <si>
    <t>ISM-SE-0326-14-006</t>
  </si>
  <si>
    <t>GUA14140400414296</t>
  </si>
  <si>
    <t xml:space="preserve">Urbanizacion De La Calle Rivera Del Rio Tramo: Av Valencianita De La Com Carrizal Grande </t>
  </si>
  <si>
    <t>ISM-SE-1510-14-001</t>
  </si>
  <si>
    <t>El Carrizal Grande</t>
  </si>
  <si>
    <t>GUA14150100478342</t>
  </si>
  <si>
    <t>Equipamiento De Pozo Ex Hacienda De Marquez</t>
  </si>
  <si>
    <t>-</t>
  </si>
  <si>
    <t>Hacienda de Márquez</t>
  </si>
  <si>
    <t>GUA14150200509761</t>
  </si>
  <si>
    <t>Conservacion Rutinaria En Diferentes Vialidades De La Ciudad: Poder Ejecutivo (Pirul-Blvd San Roque) Mora (Higuera-Naranjo) Filipinas (Malvinas-Refugio) Cartero(Higuera-Av Gto) San Franciso (Higuera-A</t>
  </si>
  <si>
    <t>ISM-SE-0345-14-005</t>
  </si>
  <si>
    <t>Metros</t>
  </si>
  <si>
    <t xml:space="preserve">Financiera:  / Física: LA META ES LA OBRA / Registro:  </t>
  </si>
  <si>
    <t>GUA15150100478378</t>
  </si>
  <si>
    <t>Equipamiento De Ampliaciòn De Camara De Bombeo Del Carcamo  No. 14 Y Linea De Conducciòn (2da Etapa)</t>
  </si>
  <si>
    <t>2015</t>
  </si>
  <si>
    <t>GUA15150100478387</t>
  </si>
  <si>
    <t>Embovedado Canal Salida A Pueblo Nuevo (Obras Complementarias Tramo: Lagunillas - Carr. De Cuota Mexico - Guadalajara)</t>
  </si>
  <si>
    <t>GUA15150100478391</t>
  </si>
  <si>
    <t>Embovedado Canal Salida A Pueblo Nuevo ( Cruce Con Carr. De Cuota Mexico - Guadalajara)</t>
  </si>
  <si>
    <t>GUA15150200515351</t>
  </si>
  <si>
    <t xml:space="preserve">Ampliación De Red De Distribución Eléctrica En Zona Urbana </t>
  </si>
  <si>
    <t>K0402</t>
  </si>
  <si>
    <t>DESARROLLO SOCIAL Y HUMANO</t>
  </si>
  <si>
    <t>Otros Proyectos</t>
  </si>
  <si>
    <t>Piezas</t>
  </si>
  <si>
    <t xml:space="preserve">Financiera:  / Física: CONVENIO CON CFE / Registro:   </t>
  </si>
  <si>
    <t>GUA15150200515371</t>
  </si>
  <si>
    <t>Ampliacion De Redes Y Lineas De Distribucion De Energia Electrica En Zonas Rurales</t>
  </si>
  <si>
    <t>K0506</t>
  </si>
  <si>
    <t>GUA15150200515417</t>
  </si>
  <si>
    <t>Urbanizacion De La Av Del Carrizal Tramo: Las Haciendas A Blvd Solidaridad En La Col Haciendas Del Carrizal</t>
  </si>
  <si>
    <t>ISM-SE-0177-15-001</t>
  </si>
  <si>
    <t xml:space="preserve">Financiera:  / Física: SE DIO EL ANTICIPO DE LA OBRA / Registro:   </t>
  </si>
  <si>
    <t>GUA15150200515432</t>
  </si>
  <si>
    <t>Urbanizacion De La Calle Los Arroyos Tramo: De La Calle 12 De Octubre A Calle 1o De Enero En La Col Las Animas</t>
  </si>
  <si>
    <t>ISM-SE-0239-15-002</t>
  </si>
  <si>
    <t>GUA15150200515461</t>
  </si>
  <si>
    <t>Urbanizacion De La Calle Roberto Fierro, Tramo: De La Av Juan Jose Torres Landa A La Calle Progreso En La Col Rodriguez</t>
  </si>
  <si>
    <t>ISM-SE-0368-15-003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</si>
</sst>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32" fillId="0" borderId="16" xfId="5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31</v>
      </c>
      <c r="H8" s="11">
        <v>1</v>
      </c>
      <c r="J8" s="11">
        <v>47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41"/>
  <sheetViews>
    <sheetView showGridLines="0" tabSelected="1" view="pageBreakPreview" zoomScale="80" zoomScaleNormal="80" zoomScaleSheetLayoutView="80" zoomScalePageLayoutView="0" workbookViewId="0" topLeftCell="F1">
      <selection activeCell="H11" sqref="H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1951521.34</v>
      </c>
      <c r="S11" s="44">
        <v>1951521.34</v>
      </c>
      <c r="T11" s="44">
        <v>1951521.34</v>
      </c>
      <c r="U11" s="44">
        <v>1951521.34</v>
      </c>
      <c r="V11" s="44">
        <v>975760.67</v>
      </c>
      <c r="W11" s="44">
        <v>975760.67</v>
      </c>
      <c r="X11" s="44">
        <v>975760.67</v>
      </c>
      <c r="Y11" s="46">
        <f aca="true" t="shared" si="0" ref="Y11:Y41">IF(ISERROR(W11/S11),0,((W11/S11)*100))</f>
        <v>50</v>
      </c>
      <c r="Z11" s="45">
        <v>0</v>
      </c>
      <c r="AA11" s="45" t="s">
        <v>54</v>
      </c>
      <c r="AB11" s="47">
        <v>529440</v>
      </c>
      <c r="AC11" s="46">
        <v>0</v>
      </c>
      <c r="AD11" s="46">
        <v>50</v>
      </c>
      <c r="AE11" s="48" t="s">
        <v>55</v>
      </c>
      <c r="AF11" s="23"/>
    </row>
    <row r="12" spans="2:32" ht="60.75">
      <c r="B12" s="23"/>
      <c r="C12" s="49" t="s">
        <v>56</v>
      </c>
      <c r="D12" s="49" t="s">
        <v>57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58</v>
      </c>
      <c r="R12" s="51">
        <v>5959072.32</v>
      </c>
      <c r="S12" s="51">
        <v>5959072.32</v>
      </c>
      <c r="T12" s="51">
        <v>5959072.32</v>
      </c>
      <c r="U12" s="51">
        <v>5959072.32</v>
      </c>
      <c r="V12" s="51">
        <v>2979536.16</v>
      </c>
      <c r="W12" s="51">
        <v>2979536.16</v>
      </c>
      <c r="X12" s="51">
        <v>2979536.16</v>
      </c>
      <c r="Y12" s="54">
        <f t="shared" si="0"/>
        <v>50</v>
      </c>
      <c r="Z12" s="53">
        <v>0</v>
      </c>
      <c r="AA12" s="53" t="s">
        <v>54</v>
      </c>
      <c r="AB12" s="47">
        <v>529440</v>
      </c>
      <c r="AC12" s="54">
        <v>0</v>
      </c>
      <c r="AD12" s="54">
        <v>50</v>
      </c>
      <c r="AE12" s="55" t="s">
        <v>59</v>
      </c>
      <c r="AF12" s="23"/>
    </row>
    <row r="13" spans="2:32" ht="60.7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63</v>
      </c>
      <c r="I13" s="51" t="s">
        <v>64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51</v>
      </c>
      <c r="P13" s="53" t="s">
        <v>52</v>
      </c>
      <c r="Q13" s="53" t="s">
        <v>58</v>
      </c>
      <c r="R13" s="51">
        <v>2274027.02</v>
      </c>
      <c r="S13" s="51">
        <v>2274027.02</v>
      </c>
      <c r="T13" s="51">
        <v>2274027.02</v>
      </c>
      <c r="U13" s="51">
        <v>2274027.02</v>
      </c>
      <c r="V13" s="51">
        <v>2264416.2</v>
      </c>
      <c r="W13" s="51">
        <v>2264416.2</v>
      </c>
      <c r="X13" s="51">
        <v>2264416.2</v>
      </c>
      <c r="Y13" s="54">
        <f t="shared" si="0"/>
        <v>99.5773656198685</v>
      </c>
      <c r="Z13" s="53">
        <v>0</v>
      </c>
      <c r="AA13" s="53" t="s">
        <v>54</v>
      </c>
      <c r="AB13" s="47">
        <v>529440</v>
      </c>
      <c r="AC13" s="54">
        <v>0</v>
      </c>
      <c r="AD13" s="54">
        <v>100</v>
      </c>
      <c r="AE13" s="55" t="s">
        <v>59</v>
      </c>
      <c r="AF13" s="23"/>
    </row>
    <row r="14" spans="2:32" ht="60.75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68</v>
      </c>
      <c r="I14" s="51" t="s">
        <v>48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69</v>
      </c>
      <c r="O14" s="51" t="s">
        <v>70</v>
      </c>
      <c r="P14" s="53" t="s">
        <v>52</v>
      </c>
      <c r="Q14" s="53" t="s">
        <v>71</v>
      </c>
      <c r="R14" s="51">
        <v>2769892.9</v>
      </c>
      <c r="S14" s="51">
        <v>2769892.9</v>
      </c>
      <c r="T14" s="51">
        <v>2769892.9</v>
      </c>
      <c r="U14" s="51">
        <v>2769892.9</v>
      </c>
      <c r="V14" s="51">
        <v>2675788.23</v>
      </c>
      <c r="W14" s="51">
        <v>2675788.23</v>
      </c>
      <c r="X14" s="51">
        <v>2675788.23</v>
      </c>
      <c r="Y14" s="54">
        <f t="shared" si="0"/>
        <v>96.60258813616946</v>
      </c>
      <c r="Z14" s="53">
        <v>0</v>
      </c>
      <c r="AA14" s="53" t="s">
        <v>54</v>
      </c>
      <c r="AB14" s="47">
        <v>463103</v>
      </c>
      <c r="AC14" s="54">
        <v>100</v>
      </c>
      <c r="AD14" s="54">
        <v>98</v>
      </c>
      <c r="AE14" s="55" t="s">
        <v>55</v>
      </c>
      <c r="AF14" s="23"/>
    </row>
    <row r="15" spans="2:32" ht="60.75">
      <c r="B15" s="23"/>
      <c r="C15" s="49" t="s">
        <v>72</v>
      </c>
      <c r="D15" s="49" t="s">
        <v>73</v>
      </c>
      <c r="E15" s="50" t="s">
        <v>74</v>
      </c>
      <c r="F15" s="50" t="s">
        <v>5</v>
      </c>
      <c r="G15" s="50" t="s">
        <v>43</v>
      </c>
      <c r="H15" s="51" t="s">
        <v>68</v>
      </c>
      <c r="I15" s="51" t="s">
        <v>48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69</v>
      </c>
      <c r="O15" s="51" t="s">
        <v>70</v>
      </c>
      <c r="P15" s="53" t="s">
        <v>52</v>
      </c>
      <c r="Q15" s="53" t="s">
        <v>71</v>
      </c>
      <c r="R15" s="51">
        <v>1059604.66</v>
      </c>
      <c r="S15" s="51">
        <v>1059604.66</v>
      </c>
      <c r="T15" s="51">
        <v>1059604.66</v>
      </c>
      <c r="U15" s="51">
        <v>1059604.66</v>
      </c>
      <c r="V15" s="51">
        <v>831556.28</v>
      </c>
      <c r="W15" s="51">
        <v>831556.28</v>
      </c>
      <c r="X15" s="51">
        <v>831556.28</v>
      </c>
      <c r="Y15" s="54">
        <f t="shared" si="0"/>
        <v>78.47797498361324</v>
      </c>
      <c r="Z15" s="53">
        <v>0</v>
      </c>
      <c r="AA15" s="53" t="s">
        <v>54</v>
      </c>
      <c r="AB15" s="47">
        <v>463103</v>
      </c>
      <c r="AC15" s="54">
        <v>100</v>
      </c>
      <c r="AD15" s="54">
        <v>76</v>
      </c>
      <c r="AE15" s="55" t="s">
        <v>55</v>
      </c>
      <c r="AF15" s="23"/>
    </row>
    <row r="16" spans="2:32" ht="60.75">
      <c r="B16" s="23"/>
      <c r="C16" s="49" t="s">
        <v>75</v>
      </c>
      <c r="D16" s="49" t="s">
        <v>76</v>
      </c>
      <c r="E16" s="50" t="s">
        <v>77</v>
      </c>
      <c r="F16" s="50" t="s">
        <v>5</v>
      </c>
      <c r="G16" s="50" t="s">
        <v>43</v>
      </c>
      <c r="H16" s="51" t="s">
        <v>68</v>
      </c>
      <c r="I16" s="51" t="s">
        <v>48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69</v>
      </c>
      <c r="O16" s="51" t="s">
        <v>70</v>
      </c>
      <c r="P16" s="53" t="s">
        <v>52</v>
      </c>
      <c r="Q16" s="53" t="s">
        <v>71</v>
      </c>
      <c r="R16" s="51">
        <v>2342239.08</v>
      </c>
      <c r="S16" s="51">
        <v>2342239.08</v>
      </c>
      <c r="T16" s="51">
        <v>2342239.08</v>
      </c>
      <c r="U16" s="51">
        <v>2342239.08</v>
      </c>
      <c r="V16" s="51">
        <v>2178150.27</v>
      </c>
      <c r="W16" s="51">
        <v>2178150.27</v>
      </c>
      <c r="X16" s="51">
        <v>2178150.27</v>
      </c>
      <c r="Y16" s="54">
        <f t="shared" si="0"/>
        <v>92.99436119048957</v>
      </c>
      <c r="Z16" s="53">
        <v>0</v>
      </c>
      <c r="AA16" s="53" t="s">
        <v>54</v>
      </c>
      <c r="AB16" s="47">
        <v>463103</v>
      </c>
      <c r="AC16" s="54">
        <v>100</v>
      </c>
      <c r="AD16" s="54">
        <v>90</v>
      </c>
      <c r="AE16" s="55" t="s">
        <v>55</v>
      </c>
      <c r="AF16" s="23"/>
    </row>
    <row r="17" spans="2:32" ht="60.75">
      <c r="B17" s="23"/>
      <c r="C17" s="49" t="s">
        <v>78</v>
      </c>
      <c r="D17" s="49" t="s">
        <v>79</v>
      </c>
      <c r="E17" s="50" t="s">
        <v>80</v>
      </c>
      <c r="F17" s="50" t="s">
        <v>5</v>
      </c>
      <c r="G17" s="50" t="s">
        <v>43</v>
      </c>
      <c r="H17" s="51" t="s">
        <v>68</v>
      </c>
      <c r="I17" s="51" t="s">
        <v>48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69</v>
      </c>
      <c r="O17" s="51" t="s">
        <v>70</v>
      </c>
      <c r="P17" s="53" t="s">
        <v>52</v>
      </c>
      <c r="Q17" s="53" t="s">
        <v>71</v>
      </c>
      <c r="R17" s="51">
        <v>2636502.88</v>
      </c>
      <c r="S17" s="51">
        <v>2636502.88</v>
      </c>
      <c r="T17" s="51">
        <v>2636502.88</v>
      </c>
      <c r="U17" s="51">
        <v>2636502.88</v>
      </c>
      <c r="V17" s="51">
        <v>2432544.99</v>
      </c>
      <c r="W17" s="51">
        <v>2432544.99</v>
      </c>
      <c r="X17" s="51">
        <v>2432544.99</v>
      </c>
      <c r="Y17" s="54">
        <f t="shared" si="0"/>
        <v>92.2640748262714</v>
      </c>
      <c r="Z17" s="53">
        <v>0</v>
      </c>
      <c r="AA17" s="53" t="s">
        <v>54</v>
      </c>
      <c r="AB17" s="47">
        <v>529440</v>
      </c>
      <c r="AC17" s="54">
        <v>100</v>
      </c>
      <c r="AD17" s="54">
        <v>95</v>
      </c>
      <c r="AE17" s="55" t="s">
        <v>55</v>
      </c>
      <c r="AF17" s="23"/>
    </row>
    <row r="18" spans="2:32" ht="60.75">
      <c r="B18" s="23"/>
      <c r="C18" s="49" t="s">
        <v>81</v>
      </c>
      <c r="D18" s="49" t="s">
        <v>82</v>
      </c>
      <c r="E18" s="50" t="s">
        <v>83</v>
      </c>
      <c r="F18" s="50" t="s">
        <v>5</v>
      </c>
      <c r="G18" s="50" t="s">
        <v>43</v>
      </c>
      <c r="H18" s="51" t="s">
        <v>68</v>
      </c>
      <c r="I18" s="51" t="s">
        <v>48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69</v>
      </c>
      <c r="O18" s="51" t="s">
        <v>70</v>
      </c>
      <c r="P18" s="53" t="s">
        <v>52</v>
      </c>
      <c r="Q18" s="53" t="s">
        <v>71</v>
      </c>
      <c r="R18" s="51">
        <v>1867941.77</v>
      </c>
      <c r="S18" s="51">
        <v>1867941.77</v>
      </c>
      <c r="T18" s="51">
        <v>1867941.77</v>
      </c>
      <c r="U18" s="51">
        <v>1867941.77</v>
      </c>
      <c r="V18" s="51">
        <v>1781399.87</v>
      </c>
      <c r="W18" s="51">
        <v>1781399.87</v>
      </c>
      <c r="X18" s="51">
        <v>1781399.87</v>
      </c>
      <c r="Y18" s="54">
        <f t="shared" si="0"/>
        <v>95.3669915524187</v>
      </c>
      <c r="Z18" s="53">
        <v>0</v>
      </c>
      <c r="AA18" s="53" t="s">
        <v>54</v>
      </c>
      <c r="AB18" s="47">
        <v>529440</v>
      </c>
      <c r="AC18" s="54">
        <v>100</v>
      </c>
      <c r="AD18" s="54">
        <v>98</v>
      </c>
      <c r="AE18" s="55" t="s">
        <v>55</v>
      </c>
      <c r="AF18" s="23"/>
    </row>
    <row r="19" spans="2:32" ht="60.75">
      <c r="B19" s="23"/>
      <c r="C19" s="49" t="s">
        <v>84</v>
      </c>
      <c r="D19" s="49" t="s">
        <v>85</v>
      </c>
      <c r="E19" s="50" t="s">
        <v>86</v>
      </c>
      <c r="F19" s="50" t="s">
        <v>5</v>
      </c>
      <c r="G19" s="50" t="s">
        <v>43</v>
      </c>
      <c r="H19" s="51" t="s">
        <v>87</v>
      </c>
      <c r="I19" s="51" t="s">
        <v>64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69</v>
      </c>
      <c r="O19" s="51" t="s">
        <v>70</v>
      </c>
      <c r="P19" s="53" t="s">
        <v>52</v>
      </c>
      <c r="Q19" s="53" t="s">
        <v>71</v>
      </c>
      <c r="R19" s="51">
        <v>1692990.76</v>
      </c>
      <c r="S19" s="51">
        <v>1692990.76</v>
      </c>
      <c r="T19" s="51">
        <v>1692990.76</v>
      </c>
      <c r="U19" s="51">
        <v>1692990.76</v>
      </c>
      <c r="V19" s="51">
        <v>1410876.44</v>
      </c>
      <c r="W19" s="51">
        <v>1410876.44</v>
      </c>
      <c r="X19" s="51">
        <v>1410876.44</v>
      </c>
      <c r="Y19" s="54">
        <f t="shared" si="0"/>
        <v>83.33633433415784</v>
      </c>
      <c r="Z19" s="53">
        <v>0</v>
      </c>
      <c r="AA19" s="53" t="s">
        <v>54</v>
      </c>
      <c r="AB19" s="47">
        <v>529440</v>
      </c>
      <c r="AC19" s="54">
        <v>100</v>
      </c>
      <c r="AD19" s="54">
        <v>85</v>
      </c>
      <c r="AE19" s="55" t="s">
        <v>55</v>
      </c>
      <c r="AF19" s="23"/>
    </row>
    <row r="20" spans="2:32" ht="60.75">
      <c r="B20" s="23"/>
      <c r="C20" s="49" t="s">
        <v>88</v>
      </c>
      <c r="D20" s="49" t="s">
        <v>89</v>
      </c>
      <c r="E20" s="50" t="s">
        <v>90</v>
      </c>
      <c r="F20" s="50" t="s">
        <v>5</v>
      </c>
      <c r="G20" s="50" t="s">
        <v>43</v>
      </c>
      <c r="H20" s="51" t="s">
        <v>68</v>
      </c>
      <c r="I20" s="51" t="s">
        <v>48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50</v>
      </c>
      <c r="O20" s="51" t="s">
        <v>51</v>
      </c>
      <c r="P20" s="53" t="s">
        <v>52</v>
      </c>
      <c r="Q20" s="53" t="s">
        <v>91</v>
      </c>
      <c r="R20" s="51">
        <v>3500000</v>
      </c>
      <c r="S20" s="51">
        <v>9748539.88</v>
      </c>
      <c r="T20" s="51">
        <v>9748539.88</v>
      </c>
      <c r="U20" s="51">
        <v>9748539.88</v>
      </c>
      <c r="V20" s="51">
        <v>9748539.88</v>
      </c>
      <c r="W20" s="51">
        <v>9748539.88</v>
      </c>
      <c r="X20" s="51">
        <v>9748539.88</v>
      </c>
      <c r="Y20" s="54">
        <f t="shared" si="0"/>
        <v>100</v>
      </c>
      <c r="Z20" s="53">
        <v>0</v>
      </c>
      <c r="AA20" s="53" t="s">
        <v>54</v>
      </c>
      <c r="AB20" s="47">
        <v>529440</v>
      </c>
      <c r="AC20" s="54">
        <v>100</v>
      </c>
      <c r="AD20" s="54">
        <v>100</v>
      </c>
      <c r="AE20" s="55" t="s">
        <v>92</v>
      </c>
      <c r="AF20" s="23"/>
    </row>
    <row r="21" spans="2:32" ht="60.75">
      <c r="B21" s="23"/>
      <c r="C21" s="49" t="s">
        <v>93</v>
      </c>
      <c r="D21" s="49" t="s">
        <v>94</v>
      </c>
      <c r="E21" s="50" t="s">
        <v>90</v>
      </c>
      <c r="F21" s="50" t="s">
        <v>5</v>
      </c>
      <c r="G21" s="50" t="s">
        <v>43</v>
      </c>
      <c r="H21" s="51" t="s">
        <v>68</v>
      </c>
      <c r="I21" s="51" t="s">
        <v>48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51</v>
      </c>
      <c r="P21" s="53" t="s">
        <v>52</v>
      </c>
      <c r="Q21" s="53" t="s">
        <v>91</v>
      </c>
      <c r="R21" s="51">
        <v>3000000</v>
      </c>
      <c r="S21" s="51">
        <v>3000000</v>
      </c>
      <c r="T21" s="51">
        <v>3000000</v>
      </c>
      <c r="U21" s="51">
        <v>3000000</v>
      </c>
      <c r="V21" s="51">
        <v>3000000</v>
      </c>
      <c r="W21" s="51">
        <v>3000000</v>
      </c>
      <c r="X21" s="51">
        <v>3000000</v>
      </c>
      <c r="Y21" s="54">
        <f t="shared" si="0"/>
        <v>100</v>
      </c>
      <c r="Z21" s="53">
        <v>0</v>
      </c>
      <c r="AA21" s="53" t="s">
        <v>95</v>
      </c>
      <c r="AB21" s="47">
        <v>529440</v>
      </c>
      <c r="AC21" s="54">
        <v>0</v>
      </c>
      <c r="AD21" s="54">
        <v>100</v>
      </c>
      <c r="AE21" s="55" t="s">
        <v>92</v>
      </c>
      <c r="AF21" s="23"/>
    </row>
    <row r="22" spans="2:32" ht="60.75">
      <c r="B22" s="23"/>
      <c r="C22" s="49" t="s">
        <v>96</v>
      </c>
      <c r="D22" s="49" t="s">
        <v>97</v>
      </c>
      <c r="E22" s="50" t="s">
        <v>98</v>
      </c>
      <c r="F22" s="50" t="s">
        <v>5</v>
      </c>
      <c r="G22" s="50" t="s">
        <v>43</v>
      </c>
      <c r="H22" s="51" t="s">
        <v>68</v>
      </c>
      <c r="I22" s="51" t="s">
        <v>48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51</v>
      </c>
      <c r="P22" s="53" t="s">
        <v>52</v>
      </c>
      <c r="Q22" s="53" t="s">
        <v>91</v>
      </c>
      <c r="R22" s="51">
        <v>3000000</v>
      </c>
      <c r="S22" s="51">
        <v>3000000</v>
      </c>
      <c r="T22" s="51">
        <v>3000000</v>
      </c>
      <c r="U22" s="51">
        <v>3000000</v>
      </c>
      <c r="V22" s="51">
        <v>1800000</v>
      </c>
      <c r="W22" s="51">
        <v>1800000</v>
      </c>
      <c r="X22" s="51">
        <v>1800000</v>
      </c>
      <c r="Y22" s="54">
        <f t="shared" si="0"/>
        <v>60</v>
      </c>
      <c r="Z22" s="53">
        <v>0</v>
      </c>
      <c r="AA22" s="53" t="s">
        <v>54</v>
      </c>
      <c r="AB22" s="47">
        <v>5563</v>
      </c>
      <c r="AC22" s="54">
        <v>100</v>
      </c>
      <c r="AD22" s="54">
        <v>60</v>
      </c>
      <c r="AE22" s="55" t="s">
        <v>92</v>
      </c>
      <c r="AF22" s="23"/>
    </row>
    <row r="23" spans="2:32" ht="60.75">
      <c r="B23" s="23"/>
      <c r="C23" s="49" t="s">
        <v>99</v>
      </c>
      <c r="D23" s="49" t="s">
        <v>100</v>
      </c>
      <c r="E23" s="50" t="s">
        <v>62</v>
      </c>
      <c r="F23" s="50" t="s">
        <v>5</v>
      </c>
      <c r="G23" s="50" t="s">
        <v>43</v>
      </c>
      <c r="H23" s="51" t="s">
        <v>63</v>
      </c>
      <c r="I23" s="51" t="s">
        <v>64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51</v>
      </c>
      <c r="P23" s="53" t="s">
        <v>52</v>
      </c>
      <c r="Q23" s="53" t="s">
        <v>91</v>
      </c>
      <c r="R23" s="51">
        <v>6758540.66</v>
      </c>
      <c r="S23" s="51">
        <v>6758540.66</v>
      </c>
      <c r="T23" s="51">
        <v>6758540.66</v>
      </c>
      <c r="U23" s="51">
        <v>6758540.66</v>
      </c>
      <c r="V23" s="51">
        <v>4055124.4</v>
      </c>
      <c r="W23" s="51">
        <v>4055124.4</v>
      </c>
      <c r="X23" s="51">
        <v>4055124.4</v>
      </c>
      <c r="Y23" s="54">
        <f t="shared" si="0"/>
        <v>60.000000059184366</v>
      </c>
      <c r="Z23" s="53">
        <v>0</v>
      </c>
      <c r="AA23" s="53" t="s">
        <v>54</v>
      </c>
      <c r="AB23" s="47">
        <v>5563</v>
      </c>
      <c r="AC23" s="54">
        <v>0</v>
      </c>
      <c r="AD23" s="54">
        <v>60</v>
      </c>
      <c r="AE23" s="55" t="s">
        <v>92</v>
      </c>
      <c r="AF23" s="23"/>
    </row>
    <row r="24" spans="2:32" ht="60.75">
      <c r="B24" s="23"/>
      <c r="C24" s="49" t="s">
        <v>101</v>
      </c>
      <c r="D24" s="49" t="s">
        <v>102</v>
      </c>
      <c r="E24" s="50" t="s">
        <v>103</v>
      </c>
      <c r="F24" s="50" t="s">
        <v>5</v>
      </c>
      <c r="G24" s="50" t="s">
        <v>43</v>
      </c>
      <c r="H24" s="51" t="s">
        <v>104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51</v>
      </c>
      <c r="P24" s="53" t="s">
        <v>52</v>
      </c>
      <c r="Q24" s="53" t="s">
        <v>91</v>
      </c>
      <c r="R24" s="51">
        <v>2300000</v>
      </c>
      <c r="S24" s="51">
        <v>2300000</v>
      </c>
      <c r="T24" s="51">
        <v>2300000</v>
      </c>
      <c r="U24" s="51">
        <v>2300000</v>
      </c>
      <c r="V24" s="51">
        <v>1150000</v>
      </c>
      <c r="W24" s="51">
        <v>1150000</v>
      </c>
      <c r="X24" s="51">
        <v>1150000</v>
      </c>
      <c r="Y24" s="54">
        <f t="shared" si="0"/>
        <v>50</v>
      </c>
      <c r="Z24" s="53">
        <v>0</v>
      </c>
      <c r="AA24" s="53" t="s">
        <v>54</v>
      </c>
      <c r="AB24" s="47">
        <v>529440</v>
      </c>
      <c r="AC24" s="54">
        <v>0</v>
      </c>
      <c r="AD24" s="54">
        <v>50</v>
      </c>
      <c r="AE24" s="55" t="s">
        <v>92</v>
      </c>
      <c r="AF24" s="23"/>
    </row>
    <row r="25" spans="2:32" ht="60.75">
      <c r="B25" s="23"/>
      <c r="C25" s="49" t="s">
        <v>105</v>
      </c>
      <c r="D25" s="49" t="s">
        <v>102</v>
      </c>
      <c r="E25" s="50" t="s">
        <v>106</v>
      </c>
      <c r="F25" s="50" t="s">
        <v>5</v>
      </c>
      <c r="G25" s="50" t="s">
        <v>43</v>
      </c>
      <c r="H25" s="51" t="s">
        <v>107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50</v>
      </c>
      <c r="O25" s="51" t="s">
        <v>51</v>
      </c>
      <c r="P25" s="53" t="s">
        <v>52</v>
      </c>
      <c r="Q25" s="53" t="s">
        <v>91</v>
      </c>
      <c r="R25" s="51">
        <v>2300000</v>
      </c>
      <c r="S25" s="51">
        <v>2300000</v>
      </c>
      <c r="T25" s="51">
        <v>2300000</v>
      </c>
      <c r="U25" s="51">
        <v>2300000</v>
      </c>
      <c r="V25" s="51">
        <v>1150000</v>
      </c>
      <c r="W25" s="51">
        <v>1150000</v>
      </c>
      <c r="X25" s="51">
        <v>1150000</v>
      </c>
      <c r="Y25" s="54">
        <f t="shared" si="0"/>
        <v>50</v>
      </c>
      <c r="Z25" s="53">
        <v>0</v>
      </c>
      <c r="AA25" s="53" t="s">
        <v>54</v>
      </c>
      <c r="AB25" s="47">
        <v>529440</v>
      </c>
      <c r="AC25" s="54">
        <v>0</v>
      </c>
      <c r="AD25" s="54">
        <v>50</v>
      </c>
      <c r="AE25" s="55" t="s">
        <v>92</v>
      </c>
      <c r="AF25" s="23"/>
    </row>
    <row r="26" spans="2:32" ht="60.75">
      <c r="B26" s="23"/>
      <c r="C26" s="49" t="s">
        <v>108</v>
      </c>
      <c r="D26" s="49" t="s">
        <v>109</v>
      </c>
      <c r="E26" s="50" t="s">
        <v>110</v>
      </c>
      <c r="F26" s="50" t="s">
        <v>5</v>
      </c>
      <c r="G26" s="50" t="s">
        <v>43</v>
      </c>
      <c r="H26" s="51" t="s">
        <v>111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50</v>
      </c>
      <c r="O26" s="51" t="s">
        <v>51</v>
      </c>
      <c r="P26" s="53" t="s">
        <v>52</v>
      </c>
      <c r="Q26" s="53" t="s">
        <v>91</v>
      </c>
      <c r="R26" s="51">
        <v>3109514.42</v>
      </c>
      <c r="S26" s="51">
        <v>3109514.42</v>
      </c>
      <c r="T26" s="51">
        <v>3109514.42</v>
      </c>
      <c r="U26" s="51">
        <v>3109514.42</v>
      </c>
      <c r="V26" s="51">
        <v>1554757.21</v>
      </c>
      <c r="W26" s="51">
        <v>1554757.21</v>
      </c>
      <c r="X26" s="51">
        <v>1554757.21</v>
      </c>
      <c r="Y26" s="54">
        <f t="shared" si="0"/>
        <v>50</v>
      </c>
      <c r="Z26" s="53">
        <v>0</v>
      </c>
      <c r="AA26" s="53" t="s">
        <v>54</v>
      </c>
      <c r="AB26" s="47">
        <v>529440</v>
      </c>
      <c r="AC26" s="54">
        <v>0</v>
      </c>
      <c r="AD26" s="54">
        <v>50</v>
      </c>
      <c r="AE26" s="55" t="s">
        <v>92</v>
      </c>
      <c r="AF26" s="23"/>
    </row>
    <row r="27" spans="2:32" ht="60.75">
      <c r="B27" s="23"/>
      <c r="C27" s="49" t="s">
        <v>112</v>
      </c>
      <c r="D27" s="49" t="s">
        <v>113</v>
      </c>
      <c r="E27" s="50" t="s">
        <v>114</v>
      </c>
      <c r="F27" s="50" t="s">
        <v>5</v>
      </c>
      <c r="G27" s="50" t="s">
        <v>43</v>
      </c>
      <c r="H27" s="51" t="s">
        <v>115</v>
      </c>
      <c r="I27" s="51" t="s">
        <v>64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50</v>
      </c>
      <c r="O27" s="51" t="s">
        <v>51</v>
      </c>
      <c r="P27" s="53" t="s">
        <v>52</v>
      </c>
      <c r="Q27" s="53" t="s">
        <v>91</v>
      </c>
      <c r="R27" s="51">
        <v>1500000</v>
      </c>
      <c r="S27" s="51">
        <v>1500000</v>
      </c>
      <c r="T27" s="51">
        <v>1500000</v>
      </c>
      <c r="U27" s="51">
        <v>1500000</v>
      </c>
      <c r="V27" s="51">
        <v>750000</v>
      </c>
      <c r="W27" s="51">
        <v>750000</v>
      </c>
      <c r="X27" s="51">
        <v>750000</v>
      </c>
      <c r="Y27" s="54">
        <f t="shared" si="0"/>
        <v>50</v>
      </c>
      <c r="Z27" s="53">
        <v>0</v>
      </c>
      <c r="AA27" s="53" t="s">
        <v>54</v>
      </c>
      <c r="AB27" s="47">
        <v>529440</v>
      </c>
      <c r="AC27" s="54">
        <v>0</v>
      </c>
      <c r="AD27" s="54">
        <v>50</v>
      </c>
      <c r="AE27" s="55" t="s">
        <v>92</v>
      </c>
      <c r="AF27" s="23"/>
    </row>
    <row r="28" spans="2:32" ht="67.5">
      <c r="B28" s="23"/>
      <c r="C28" s="49" t="s">
        <v>116</v>
      </c>
      <c r="D28" s="49" t="s">
        <v>117</v>
      </c>
      <c r="E28" s="50" t="s">
        <v>118</v>
      </c>
      <c r="F28" s="50" t="s">
        <v>5</v>
      </c>
      <c r="G28" s="50" t="s">
        <v>43</v>
      </c>
      <c r="H28" s="51" t="s">
        <v>68</v>
      </c>
      <c r="I28" s="51" t="s">
        <v>48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119</v>
      </c>
      <c r="O28" s="51" t="s">
        <v>70</v>
      </c>
      <c r="P28" s="53" t="s">
        <v>52</v>
      </c>
      <c r="Q28" s="53" t="s">
        <v>91</v>
      </c>
      <c r="R28" s="51">
        <v>2143661.85</v>
      </c>
      <c r="S28" s="51">
        <v>2143661.85</v>
      </c>
      <c r="T28" s="51">
        <v>2143661.85</v>
      </c>
      <c r="U28" s="51">
        <v>2143661.85</v>
      </c>
      <c r="V28" s="51">
        <v>2101092.68</v>
      </c>
      <c r="W28" s="51">
        <v>2101092.68</v>
      </c>
      <c r="X28" s="51">
        <v>2101092.68</v>
      </c>
      <c r="Y28" s="54">
        <f t="shared" si="0"/>
        <v>98.01418446664057</v>
      </c>
      <c r="Z28" s="53">
        <v>0</v>
      </c>
      <c r="AA28" s="53" t="s">
        <v>54</v>
      </c>
      <c r="AB28" s="47">
        <v>529440</v>
      </c>
      <c r="AC28" s="54">
        <v>0</v>
      </c>
      <c r="AD28" s="54">
        <v>99</v>
      </c>
      <c r="AE28" s="55" t="s">
        <v>92</v>
      </c>
      <c r="AF28" s="23"/>
    </row>
    <row r="29" spans="2:32" ht="81">
      <c r="B29" s="23"/>
      <c r="C29" s="49" t="s">
        <v>120</v>
      </c>
      <c r="D29" s="49" t="s">
        <v>121</v>
      </c>
      <c r="E29" s="50" t="s">
        <v>122</v>
      </c>
      <c r="F29" s="50" t="s">
        <v>5</v>
      </c>
      <c r="G29" s="50" t="s">
        <v>43</v>
      </c>
      <c r="H29" s="51" t="s">
        <v>68</v>
      </c>
      <c r="I29" s="51" t="s">
        <v>48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119</v>
      </c>
      <c r="O29" s="51" t="s">
        <v>70</v>
      </c>
      <c r="P29" s="53" t="s">
        <v>52</v>
      </c>
      <c r="Q29" s="53" t="s">
        <v>91</v>
      </c>
      <c r="R29" s="51">
        <v>2199709.74</v>
      </c>
      <c r="S29" s="51">
        <v>2199709.74</v>
      </c>
      <c r="T29" s="51">
        <v>2199709.74</v>
      </c>
      <c r="U29" s="51">
        <v>2199709.74</v>
      </c>
      <c r="V29" s="51">
        <v>2185005.67</v>
      </c>
      <c r="W29" s="51">
        <v>2185005.67</v>
      </c>
      <c r="X29" s="51">
        <v>2185005.67</v>
      </c>
      <c r="Y29" s="54">
        <f t="shared" si="0"/>
        <v>99.33154498829467</v>
      </c>
      <c r="Z29" s="53">
        <v>0</v>
      </c>
      <c r="AA29" s="53" t="s">
        <v>54</v>
      </c>
      <c r="AB29" s="47">
        <v>529440</v>
      </c>
      <c r="AC29" s="54">
        <v>0</v>
      </c>
      <c r="AD29" s="54">
        <v>99.5</v>
      </c>
      <c r="AE29" s="55" t="s">
        <v>92</v>
      </c>
      <c r="AF29" s="23"/>
    </row>
    <row r="30" spans="2:32" ht="67.5">
      <c r="B30" s="23"/>
      <c r="C30" s="49" t="s">
        <v>123</v>
      </c>
      <c r="D30" s="49" t="s">
        <v>124</v>
      </c>
      <c r="E30" s="50" t="s">
        <v>125</v>
      </c>
      <c r="F30" s="50" t="s">
        <v>5</v>
      </c>
      <c r="G30" s="50" t="s">
        <v>43</v>
      </c>
      <c r="H30" s="51" t="s">
        <v>68</v>
      </c>
      <c r="I30" s="51" t="s">
        <v>48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119</v>
      </c>
      <c r="O30" s="51" t="s">
        <v>70</v>
      </c>
      <c r="P30" s="53" t="s">
        <v>52</v>
      </c>
      <c r="Q30" s="53" t="s">
        <v>91</v>
      </c>
      <c r="R30" s="51">
        <v>1999947.48</v>
      </c>
      <c r="S30" s="51">
        <v>1999997.48</v>
      </c>
      <c r="T30" s="51">
        <v>1999997.48</v>
      </c>
      <c r="U30" s="51">
        <v>1999997.48</v>
      </c>
      <c r="V30" s="51">
        <v>1734529.16</v>
      </c>
      <c r="W30" s="51">
        <v>1734529.16</v>
      </c>
      <c r="X30" s="51">
        <v>1734529.16</v>
      </c>
      <c r="Y30" s="54">
        <f t="shared" si="0"/>
        <v>86.72656727547476</v>
      </c>
      <c r="Z30" s="53">
        <v>0</v>
      </c>
      <c r="AA30" s="53" t="s">
        <v>54</v>
      </c>
      <c r="AB30" s="47">
        <v>529440</v>
      </c>
      <c r="AC30" s="54">
        <v>0</v>
      </c>
      <c r="AD30" s="54">
        <v>89</v>
      </c>
      <c r="AE30" s="55" t="s">
        <v>92</v>
      </c>
      <c r="AF30" s="23"/>
    </row>
    <row r="31" spans="2:32" ht="60.75">
      <c r="B31" s="23"/>
      <c r="C31" s="49" t="s">
        <v>126</v>
      </c>
      <c r="D31" s="49" t="s">
        <v>127</v>
      </c>
      <c r="E31" s="50" t="s">
        <v>128</v>
      </c>
      <c r="F31" s="50" t="s">
        <v>5</v>
      </c>
      <c r="G31" s="50" t="s">
        <v>43</v>
      </c>
      <c r="H31" s="51" t="s">
        <v>129</v>
      </c>
      <c r="I31" s="51" t="s">
        <v>64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119</v>
      </c>
      <c r="O31" s="51" t="s">
        <v>70</v>
      </c>
      <c r="P31" s="53" t="s">
        <v>52</v>
      </c>
      <c r="Q31" s="53" t="s">
        <v>91</v>
      </c>
      <c r="R31" s="51">
        <v>2800000</v>
      </c>
      <c r="S31" s="51">
        <v>2789231.31</v>
      </c>
      <c r="T31" s="51">
        <v>2789231.31</v>
      </c>
      <c r="U31" s="51">
        <v>2789231.31</v>
      </c>
      <c r="V31" s="51">
        <v>2789230.98</v>
      </c>
      <c r="W31" s="51">
        <v>2789230.98</v>
      </c>
      <c r="X31" s="51">
        <v>2789230.98</v>
      </c>
      <c r="Y31" s="54">
        <f t="shared" si="0"/>
        <v>99.99998816878332</v>
      </c>
      <c r="Z31" s="53">
        <v>0</v>
      </c>
      <c r="AA31" s="53" t="s">
        <v>54</v>
      </c>
      <c r="AB31" s="47">
        <v>529440</v>
      </c>
      <c r="AC31" s="54">
        <v>0</v>
      </c>
      <c r="AD31" s="54">
        <v>100</v>
      </c>
      <c r="AE31" s="55" t="s">
        <v>92</v>
      </c>
      <c r="AF31" s="23"/>
    </row>
    <row r="32" spans="2:32" ht="60.75">
      <c r="B32" s="23"/>
      <c r="C32" s="49" t="s">
        <v>130</v>
      </c>
      <c r="D32" s="49" t="s">
        <v>131</v>
      </c>
      <c r="E32" s="50" t="s">
        <v>132</v>
      </c>
      <c r="F32" s="50" t="s">
        <v>5</v>
      </c>
      <c r="G32" s="50" t="s">
        <v>43</v>
      </c>
      <c r="H32" s="51" t="s">
        <v>133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50</v>
      </c>
      <c r="O32" s="51" t="s">
        <v>51</v>
      </c>
      <c r="P32" s="53" t="s">
        <v>52</v>
      </c>
      <c r="Q32" s="53" t="s">
        <v>91</v>
      </c>
      <c r="R32" s="51">
        <v>1100000</v>
      </c>
      <c r="S32" s="51">
        <v>1100000</v>
      </c>
      <c r="T32" s="51">
        <v>1100000</v>
      </c>
      <c r="U32" s="51">
        <v>1100000</v>
      </c>
      <c r="V32" s="51">
        <v>1100000</v>
      </c>
      <c r="W32" s="51">
        <v>1100000</v>
      </c>
      <c r="X32" s="51">
        <v>1100000</v>
      </c>
      <c r="Y32" s="54">
        <f t="shared" si="0"/>
        <v>100</v>
      </c>
      <c r="Z32" s="53">
        <v>0</v>
      </c>
      <c r="AA32" s="53" t="s">
        <v>95</v>
      </c>
      <c r="AB32" s="47">
        <v>529440</v>
      </c>
      <c r="AC32" s="54">
        <v>0</v>
      </c>
      <c r="AD32" s="54">
        <v>100</v>
      </c>
      <c r="AE32" s="55" t="s">
        <v>92</v>
      </c>
      <c r="AF32" s="23"/>
    </row>
    <row r="33" spans="2:32" ht="94.5">
      <c r="B33" s="23"/>
      <c r="C33" s="49" t="s">
        <v>134</v>
      </c>
      <c r="D33" s="49" t="s">
        <v>135</v>
      </c>
      <c r="E33" s="50" t="s">
        <v>136</v>
      </c>
      <c r="F33" s="50" t="s">
        <v>5</v>
      </c>
      <c r="G33" s="50" t="s">
        <v>43</v>
      </c>
      <c r="H33" s="51" t="s">
        <v>68</v>
      </c>
      <c r="I33" s="51" t="s">
        <v>48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119</v>
      </c>
      <c r="O33" s="51" t="s">
        <v>70</v>
      </c>
      <c r="P33" s="53" t="s">
        <v>52</v>
      </c>
      <c r="Q33" s="53" t="s">
        <v>91</v>
      </c>
      <c r="R33" s="51">
        <v>1999979.55</v>
      </c>
      <c r="S33" s="51">
        <v>1999979.55</v>
      </c>
      <c r="T33" s="51">
        <v>1999979.55</v>
      </c>
      <c r="U33" s="51">
        <v>1999979.55</v>
      </c>
      <c r="V33" s="51">
        <v>1989223.81</v>
      </c>
      <c r="W33" s="51">
        <v>1989223.81</v>
      </c>
      <c r="X33" s="51">
        <v>1989223.81</v>
      </c>
      <c r="Y33" s="54">
        <f t="shared" si="0"/>
        <v>99.4622075010717</v>
      </c>
      <c r="Z33" s="53">
        <v>0</v>
      </c>
      <c r="AA33" s="53" t="s">
        <v>137</v>
      </c>
      <c r="AB33" s="47">
        <v>529440</v>
      </c>
      <c r="AC33" s="54">
        <v>0</v>
      </c>
      <c r="AD33" s="54">
        <v>100</v>
      </c>
      <c r="AE33" s="55" t="s">
        <v>138</v>
      </c>
      <c r="AF33" s="23"/>
    </row>
    <row r="34" spans="2:32" ht="60.75">
      <c r="B34" s="23"/>
      <c r="C34" s="49" t="s">
        <v>139</v>
      </c>
      <c r="D34" s="49" t="s">
        <v>140</v>
      </c>
      <c r="E34" s="50" t="s">
        <v>132</v>
      </c>
      <c r="F34" s="50" t="s">
        <v>5</v>
      </c>
      <c r="G34" s="50" t="s">
        <v>43</v>
      </c>
      <c r="H34" s="51" t="s">
        <v>68</v>
      </c>
      <c r="I34" s="51" t="s">
        <v>48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50</v>
      </c>
      <c r="O34" s="51" t="s">
        <v>51</v>
      </c>
      <c r="P34" s="53" t="s">
        <v>52</v>
      </c>
      <c r="Q34" s="53" t="s">
        <v>141</v>
      </c>
      <c r="R34" s="51">
        <v>5500000</v>
      </c>
      <c r="S34" s="51">
        <v>5500000</v>
      </c>
      <c r="T34" s="51">
        <v>5500000</v>
      </c>
      <c r="U34" s="51">
        <v>5500000</v>
      </c>
      <c r="V34" s="51">
        <v>1650000</v>
      </c>
      <c r="W34" s="51">
        <v>1650000</v>
      </c>
      <c r="X34" s="51">
        <v>1650000</v>
      </c>
      <c r="Y34" s="54">
        <f t="shared" si="0"/>
        <v>30</v>
      </c>
      <c r="Z34" s="53">
        <v>0</v>
      </c>
      <c r="AA34" s="53" t="s">
        <v>95</v>
      </c>
      <c r="AB34" s="47">
        <v>529440</v>
      </c>
      <c r="AC34" s="54">
        <v>0</v>
      </c>
      <c r="AD34" s="54">
        <v>30</v>
      </c>
      <c r="AE34" s="55" t="s">
        <v>55</v>
      </c>
      <c r="AF34" s="23"/>
    </row>
    <row r="35" spans="2:32" ht="60.75">
      <c r="B35" s="23"/>
      <c r="C35" s="49" t="s">
        <v>142</v>
      </c>
      <c r="D35" s="49" t="s">
        <v>143</v>
      </c>
      <c r="E35" s="50" t="s">
        <v>132</v>
      </c>
      <c r="F35" s="50" t="s">
        <v>5</v>
      </c>
      <c r="G35" s="50" t="s">
        <v>43</v>
      </c>
      <c r="H35" s="51" t="s">
        <v>68</v>
      </c>
      <c r="I35" s="51" t="s">
        <v>48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50</v>
      </c>
      <c r="O35" s="51" t="s">
        <v>51</v>
      </c>
      <c r="P35" s="53" t="s">
        <v>52</v>
      </c>
      <c r="Q35" s="53" t="s">
        <v>141</v>
      </c>
      <c r="R35" s="51">
        <v>8000000</v>
      </c>
      <c r="S35" s="51">
        <v>8000000</v>
      </c>
      <c r="T35" s="51">
        <v>8000000</v>
      </c>
      <c r="U35" s="51">
        <v>8000000</v>
      </c>
      <c r="V35" s="51">
        <v>2400000</v>
      </c>
      <c r="W35" s="51">
        <v>2400000</v>
      </c>
      <c r="X35" s="51">
        <v>2400000</v>
      </c>
      <c r="Y35" s="54">
        <f t="shared" si="0"/>
        <v>30</v>
      </c>
      <c r="Z35" s="53">
        <v>0</v>
      </c>
      <c r="AA35" s="53" t="s">
        <v>95</v>
      </c>
      <c r="AB35" s="47">
        <v>529440</v>
      </c>
      <c r="AC35" s="54">
        <v>0</v>
      </c>
      <c r="AD35" s="54">
        <v>30</v>
      </c>
      <c r="AE35" s="55" t="s">
        <v>55</v>
      </c>
      <c r="AF35" s="23"/>
    </row>
    <row r="36" spans="2:32" ht="60.75">
      <c r="B36" s="23"/>
      <c r="C36" s="49" t="s">
        <v>144</v>
      </c>
      <c r="D36" s="49" t="s">
        <v>145</v>
      </c>
      <c r="E36" s="50" t="s">
        <v>132</v>
      </c>
      <c r="F36" s="50" t="s">
        <v>5</v>
      </c>
      <c r="G36" s="50" t="s">
        <v>43</v>
      </c>
      <c r="H36" s="51" t="s">
        <v>68</v>
      </c>
      <c r="I36" s="51" t="s">
        <v>48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50</v>
      </c>
      <c r="O36" s="51" t="s">
        <v>51</v>
      </c>
      <c r="P36" s="53" t="s">
        <v>52</v>
      </c>
      <c r="Q36" s="53" t="s">
        <v>141</v>
      </c>
      <c r="R36" s="51">
        <v>15000000</v>
      </c>
      <c r="S36" s="51">
        <v>15000000</v>
      </c>
      <c r="T36" s="51">
        <v>15000000</v>
      </c>
      <c r="U36" s="51">
        <v>15000000</v>
      </c>
      <c r="V36" s="51">
        <v>4500000</v>
      </c>
      <c r="W36" s="51">
        <v>4500000</v>
      </c>
      <c r="X36" s="51">
        <v>4500000</v>
      </c>
      <c r="Y36" s="54">
        <f t="shared" si="0"/>
        <v>30</v>
      </c>
      <c r="Z36" s="53">
        <v>0</v>
      </c>
      <c r="AA36" s="53" t="s">
        <v>95</v>
      </c>
      <c r="AB36" s="47">
        <v>529440</v>
      </c>
      <c r="AC36" s="54">
        <v>0</v>
      </c>
      <c r="AD36" s="54">
        <v>30</v>
      </c>
      <c r="AE36" s="55" t="s">
        <v>55</v>
      </c>
      <c r="AF36" s="23"/>
    </row>
    <row r="37" spans="2:32" ht="60.75">
      <c r="B37" s="23"/>
      <c r="C37" s="49" t="s">
        <v>146</v>
      </c>
      <c r="D37" s="49" t="s">
        <v>147</v>
      </c>
      <c r="E37" s="50" t="s">
        <v>148</v>
      </c>
      <c r="F37" s="50" t="s">
        <v>5</v>
      </c>
      <c r="G37" s="50" t="s">
        <v>43</v>
      </c>
      <c r="H37" s="51" t="s">
        <v>68</v>
      </c>
      <c r="I37" s="51" t="s">
        <v>48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149</v>
      </c>
      <c r="O37" s="51" t="s">
        <v>150</v>
      </c>
      <c r="P37" s="53" t="s">
        <v>52</v>
      </c>
      <c r="Q37" s="53" t="s">
        <v>141</v>
      </c>
      <c r="R37" s="51">
        <v>3722078</v>
      </c>
      <c r="S37" s="51">
        <v>3722078</v>
      </c>
      <c r="T37" s="51">
        <v>3722078</v>
      </c>
      <c r="U37" s="51">
        <v>3722078</v>
      </c>
      <c r="V37" s="51">
        <v>3722078</v>
      </c>
      <c r="W37" s="51">
        <v>3722078</v>
      </c>
      <c r="X37" s="51">
        <v>3722078</v>
      </c>
      <c r="Y37" s="54">
        <f t="shared" si="0"/>
        <v>100</v>
      </c>
      <c r="Z37" s="53">
        <v>0</v>
      </c>
      <c r="AA37" s="53" t="s">
        <v>151</v>
      </c>
      <c r="AB37" s="47">
        <v>529440</v>
      </c>
      <c r="AC37" s="54">
        <v>0</v>
      </c>
      <c r="AD37" s="54">
        <v>100</v>
      </c>
      <c r="AE37" s="55" t="s">
        <v>152</v>
      </c>
      <c r="AF37" s="23"/>
    </row>
    <row r="38" spans="2:32" ht="60.75">
      <c r="B38" s="23"/>
      <c r="C38" s="49" t="s">
        <v>153</v>
      </c>
      <c r="D38" s="49" t="s">
        <v>154</v>
      </c>
      <c r="E38" s="50" t="s">
        <v>155</v>
      </c>
      <c r="F38" s="50" t="s">
        <v>5</v>
      </c>
      <c r="G38" s="50" t="s">
        <v>43</v>
      </c>
      <c r="H38" s="51" t="s">
        <v>68</v>
      </c>
      <c r="I38" s="51" t="s">
        <v>48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149</v>
      </c>
      <c r="O38" s="51" t="s">
        <v>150</v>
      </c>
      <c r="P38" s="53" t="s">
        <v>52</v>
      </c>
      <c r="Q38" s="53" t="s">
        <v>141</v>
      </c>
      <c r="R38" s="51">
        <v>7045999.43</v>
      </c>
      <c r="S38" s="51">
        <v>7045999.43</v>
      </c>
      <c r="T38" s="51">
        <v>7045999.43</v>
      </c>
      <c r="U38" s="51">
        <v>160730.06</v>
      </c>
      <c r="V38" s="51">
        <v>160730.06</v>
      </c>
      <c r="W38" s="51">
        <v>160730.06</v>
      </c>
      <c r="X38" s="51">
        <v>160730.06</v>
      </c>
      <c r="Y38" s="54">
        <f t="shared" si="0"/>
        <v>2.2811534629942485</v>
      </c>
      <c r="Z38" s="53">
        <v>0</v>
      </c>
      <c r="AA38" s="53" t="s">
        <v>151</v>
      </c>
      <c r="AB38" s="47">
        <v>529440</v>
      </c>
      <c r="AC38" s="54">
        <v>0</v>
      </c>
      <c r="AD38" s="54">
        <v>2.28</v>
      </c>
      <c r="AE38" s="55" t="s">
        <v>152</v>
      </c>
      <c r="AF38" s="23"/>
    </row>
    <row r="39" spans="2:32" ht="60.75">
      <c r="B39" s="23"/>
      <c r="C39" s="49" t="s">
        <v>156</v>
      </c>
      <c r="D39" s="49" t="s">
        <v>157</v>
      </c>
      <c r="E39" s="50" t="s">
        <v>158</v>
      </c>
      <c r="F39" s="50" t="s">
        <v>5</v>
      </c>
      <c r="G39" s="50" t="s">
        <v>43</v>
      </c>
      <c r="H39" s="51" t="s">
        <v>68</v>
      </c>
      <c r="I39" s="51" t="s">
        <v>48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69</v>
      </c>
      <c r="O39" s="51" t="s">
        <v>70</v>
      </c>
      <c r="P39" s="53" t="s">
        <v>52</v>
      </c>
      <c r="Q39" s="53" t="s">
        <v>141</v>
      </c>
      <c r="R39" s="51">
        <v>9098347.21</v>
      </c>
      <c r="S39" s="51">
        <v>9098347.21</v>
      </c>
      <c r="T39" s="51">
        <v>9098347.21</v>
      </c>
      <c r="U39" s="51">
        <v>9098347.21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54</v>
      </c>
      <c r="AB39" s="47">
        <v>529440</v>
      </c>
      <c r="AC39" s="54">
        <v>0</v>
      </c>
      <c r="AD39" s="54">
        <v>0</v>
      </c>
      <c r="AE39" s="55" t="s">
        <v>159</v>
      </c>
      <c r="AF39" s="23"/>
    </row>
    <row r="40" spans="2:32" ht="60.75">
      <c r="B40" s="23"/>
      <c r="C40" s="49" t="s">
        <v>160</v>
      </c>
      <c r="D40" s="49" t="s">
        <v>161</v>
      </c>
      <c r="E40" s="50" t="s">
        <v>162</v>
      </c>
      <c r="F40" s="50" t="s">
        <v>5</v>
      </c>
      <c r="G40" s="50" t="s">
        <v>43</v>
      </c>
      <c r="H40" s="51" t="s">
        <v>68</v>
      </c>
      <c r="I40" s="51" t="s">
        <v>48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69</v>
      </c>
      <c r="O40" s="51" t="s">
        <v>70</v>
      </c>
      <c r="P40" s="53" t="s">
        <v>52</v>
      </c>
      <c r="Q40" s="53" t="s">
        <v>141</v>
      </c>
      <c r="R40" s="51">
        <v>2553501.79</v>
      </c>
      <c r="S40" s="51">
        <v>2553501.79</v>
      </c>
      <c r="T40" s="51">
        <v>2553501.79</v>
      </c>
      <c r="U40" s="51">
        <v>2553501.79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54</v>
      </c>
      <c r="AB40" s="47">
        <v>529440</v>
      </c>
      <c r="AC40" s="54">
        <v>0</v>
      </c>
      <c r="AD40" s="54">
        <v>0</v>
      </c>
      <c r="AE40" s="55" t="s">
        <v>159</v>
      </c>
      <c r="AF40" s="23"/>
    </row>
    <row r="41" spans="2:32" ht="60.75">
      <c r="B41" s="23"/>
      <c r="C41" s="49" t="s">
        <v>163</v>
      </c>
      <c r="D41" s="49" t="s">
        <v>164</v>
      </c>
      <c r="E41" s="50" t="s">
        <v>165</v>
      </c>
      <c r="F41" s="50" t="s">
        <v>5</v>
      </c>
      <c r="G41" s="50" t="s">
        <v>43</v>
      </c>
      <c r="H41" s="51" t="s">
        <v>68</v>
      </c>
      <c r="I41" s="51" t="s">
        <v>48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69</v>
      </c>
      <c r="O41" s="51" t="s">
        <v>70</v>
      </c>
      <c r="P41" s="53" t="s">
        <v>52</v>
      </c>
      <c r="Q41" s="53" t="s">
        <v>141</v>
      </c>
      <c r="R41" s="51">
        <v>4332181</v>
      </c>
      <c r="S41" s="51">
        <v>4332181</v>
      </c>
      <c r="T41" s="51">
        <v>4332181</v>
      </c>
      <c r="U41" s="51">
        <v>4332181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54</v>
      </c>
      <c r="AB41" s="47">
        <v>529440</v>
      </c>
      <c r="AC41" s="54">
        <v>0</v>
      </c>
      <c r="AD41" s="54">
        <v>0</v>
      </c>
      <c r="AE41" s="55" t="s">
        <v>159</v>
      </c>
      <c r="AF4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1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 </cp:lastModifiedBy>
  <cp:lastPrinted>2013-06-05T18:06:43Z</cp:lastPrinted>
  <dcterms:created xsi:type="dcterms:W3CDTF">2009-03-25T01:44:41Z</dcterms:created>
  <dcterms:modified xsi:type="dcterms:W3CDTF">2015-08-07T16:57:04Z</dcterms:modified>
  <cp:category/>
  <cp:version/>
  <cp:contentType/>
  <cp:contentStatus/>
</cp:coreProperties>
</file>