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0"/>
  </bookViews>
  <sheets>
    <sheet name="ReporteTrimestral" sheetId="1" r:id="rId1"/>
  </sheets>
  <definedNames>
    <definedName name="_xlnm.Print_Area" localSheetId="0">'ReporteTrimestral'!$B$2:$AE$84</definedName>
    <definedName name="_xlnm.Print_Titles" localSheetId="0">'ReporteTrimestral'!$1:$11</definedName>
  </definedNames>
  <calcPr fullCalcOnLoad="1"/>
</workbook>
</file>

<file path=xl/sharedStrings.xml><?xml version="1.0" encoding="utf-8"?>
<sst xmlns="http://schemas.openxmlformats.org/spreadsheetml/2006/main" count="1259" uniqueCount="302">
  <si>
    <t xml:space="preserve">      Tercer Trimestre    2015</t>
  </si>
  <si>
    <t>Guanajuato</t>
  </si>
  <si>
    <t xml:space="preserve"> Informes sobre la Situación Económica, las Finanzas Públicas y la Deuda Pública</t>
  </si>
  <si>
    <t>Total: 72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</si>
  <si>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</si>
  <si>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</si>
  <si>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</si>
  <si>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</si>
  <si>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</si>
  <si>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</si>
  <si>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</si>
  <si>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</si>
  <si>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</si>
  <si>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</si>
  <si>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</si>
  <si>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</si>
  <si>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</si>
  <si>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</si>
  <si>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</si>
  <si>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</si>
  <si>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</si>
  <si>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</si>
  <si>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</si>
  <si>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</si>
  <si>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</si>
  <si>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</si>
  <si>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</si>
  <si>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</si>
  <si>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</si>
  <si>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</si>
  <si>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</si>
  <si>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</si>
  <si>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</si>
  <si>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</si>
  <si>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</si>
  <si>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</si>
  <si>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GUA12150300556161</t>
  </si>
  <si>
    <t>Modernizacion Salida Salamca (Convenio)</t>
  </si>
  <si>
    <t>SOP-SI-0466-14-002/4</t>
  </si>
  <si>
    <t>Irapuato</t>
  </si>
  <si>
    <t>Cobertura municipal</t>
  </si>
  <si>
    <t/>
  </si>
  <si>
    <t>Aportaciones Federales</t>
  </si>
  <si>
    <t>I005 FORTAMUN</t>
  </si>
  <si>
    <t>33-Aportaciones Federales para Entidades Federativas y Municipios</t>
  </si>
  <si>
    <t>DIRECCION GENERAL DE OBRAS PUBLICAS</t>
  </si>
  <si>
    <t>Urbanización</t>
  </si>
  <si>
    <t>En Ejecución</t>
  </si>
  <si>
    <t>2012</t>
  </si>
  <si>
    <t>Metros Cuadrados</t>
  </si>
  <si>
    <t xml:space="preserve">Financiera:  / Física: ESTA OBRA SE ESTA PAGANDO CON DIFERENTES FUENTES DE FINANCIAMIENTO EL AVANCE FISICO QUE SE ESTA PRESENTANDO CORRESPONDE AL DEL RECURSO QUE SE ESTA INFORMANDO / Registro:   </t>
  </si>
  <si>
    <t>GUA13130400274143</t>
  </si>
  <si>
    <t>Proyecto Ejecutivo De Obras Complementarias Para El 4to Cinturon Vial Tramo: Blvd Villas De Irapuato A Blvd Arandas</t>
  </si>
  <si>
    <t>FFM-SI-1376-13-043</t>
  </si>
  <si>
    <t>Asistencia Social</t>
  </si>
  <si>
    <t>2015</t>
  </si>
  <si>
    <t xml:space="preserve">Financiera:  / Física:  / Registro:  </t>
  </si>
  <si>
    <t>GUA14140100287730</t>
  </si>
  <si>
    <t>Adecuacion Al Proyecto Ejecutivo Del Puente Vehicular Sobre El Arroyo Zarco En El Acceso A La Com Aldama</t>
  </si>
  <si>
    <t>FFM-SI-1277-14-001</t>
  </si>
  <si>
    <t>OBRAS PUBLICAS</t>
  </si>
  <si>
    <t>2014</t>
  </si>
  <si>
    <t xml:space="preserve">Financiera:  / Física:  / Registro:   </t>
  </si>
  <si>
    <t>GUA14140200335588</t>
  </si>
  <si>
    <t>Proyecto Ejecutivo De Rehabilitacion De Gasas De Incorporacion A Cd Industrial En Irapuato Gto</t>
  </si>
  <si>
    <t>FFM-SI-2200-14-005</t>
  </si>
  <si>
    <t>GUA14140300372422</t>
  </si>
  <si>
    <t>Conservacion Rutinaria En Diferentes Vialidades De La Ciudad: Blvd San Roque, Blvd. La Esperanza, Calz Insurgentes, Calzada De Guadalupe.</t>
  </si>
  <si>
    <t>FFM-SE-1010-14-015</t>
  </si>
  <si>
    <t>GUA14140300373014</t>
  </si>
  <si>
    <t>Urbanizacion Av. San Antonio De Ayala Cuerpo Sur</t>
  </si>
  <si>
    <t>FFM-SE-0177-14-022</t>
  </si>
  <si>
    <t>GUA14140300373232</t>
  </si>
  <si>
    <t>Proyecto Ejecutivo De La Calle Roberto Fierro Tramo: De La Av. Juan Jose Torres Landa A La Calle Progreso En La Col. Rodriguez)</t>
  </si>
  <si>
    <t>FFM-SE-1442-14-026</t>
  </si>
  <si>
    <t>GUA14140300373639</t>
  </si>
  <si>
    <t>Proyecto Ejecutivo Camino De Acceso Al Cetac Comunidad El Copal</t>
  </si>
  <si>
    <t>FFM-U9-1124-14-030</t>
  </si>
  <si>
    <t>GUA14140300373699</t>
  </si>
  <si>
    <t>Proyecto Ejecutivo De Urbanizacion De La Calle Deportiva En La Com De San Antonio El Rico; P.E. Calle Emiliano Zapata  En Com Lo De Juarez; P.E. Urb Calle Picea Col Los Alamos</t>
  </si>
  <si>
    <t>FFM-SE-1442-14-031</t>
  </si>
  <si>
    <t>GUA14140300374198</t>
  </si>
  <si>
    <t>Construccion De Ciclovia En Blvd Solidaridad Tramo: Mega Bandera A Alvaro Obregon</t>
  </si>
  <si>
    <t>FFM-SI-2501-14-040</t>
  </si>
  <si>
    <t>Transportes y vialidades</t>
  </si>
  <si>
    <t>GUA14140300374274</t>
  </si>
  <si>
    <t>Proyecto Ejecutivo De Urbanizacion De La Av San Cayetano De Luna Tramo: Paseo Solidaridad A Puente Sobre Rio Guanajuato, Varias Colonias</t>
  </si>
  <si>
    <t>FFM-SE-1172-14-041</t>
  </si>
  <si>
    <t>GUA14140400440815</t>
  </si>
  <si>
    <t>Terminacion Del Edificio No. 1 Del Centro De Gobierno (Asignacion 2014)</t>
  </si>
  <si>
    <t>FFM-EG-1323-14-044</t>
  </si>
  <si>
    <t>Otros Proyectos</t>
  </si>
  <si>
    <t>GUA14140400443530</t>
  </si>
  <si>
    <t>Proyecto Ejecutivo Urbanizacion De La Calle Salamanca Tramo: Del Canal Al Fondo De La Calle En La Ciudad Industrial</t>
  </si>
  <si>
    <t>FFM-SE-1939-14-049</t>
  </si>
  <si>
    <t>GUA14140400443577</t>
  </si>
  <si>
    <t>Conservacion Rutinaria En Diferentes Vialidades De La Ciudad: Blvd Juan Jose Torres Landa (Tramo: Guerrero A Victorino De Las Fuentes), Av De Las Aguilas (Tramo:</t>
  </si>
  <si>
    <t>FFM-SE-0345-14-046</t>
  </si>
  <si>
    <t>GUA14140400443863</t>
  </si>
  <si>
    <t>Proyecto Ejecutivo De Remodelacion De Nave Expo I Centro Dif</t>
  </si>
  <si>
    <t>FFM-EG-0495-14-045</t>
  </si>
  <si>
    <t>GUA14150100480503</t>
  </si>
  <si>
    <t>Proyecto Ejecutivo Y Construccion De La Techumbre Del Polo Ii</t>
  </si>
  <si>
    <t>FFM-EG-1091-14-048</t>
  </si>
  <si>
    <t>Piezas</t>
  </si>
  <si>
    <t xml:space="preserve">Financiera:  / Física: LA META ES EL PROYECTO EJECUTIVO / Registro:   </t>
  </si>
  <si>
    <t>GUA14150100480531</t>
  </si>
  <si>
    <t>Exenciones De Impac Ambien Proyectos Ejecutivos De Puente Vehicular Sobre Rio Guanajuato En El Blvd Solidaridad Salida A Salamanca Y Ampliacion Del Blvd Solidaridad Tramo: De La Glorieta De Alvaro Obr</t>
  </si>
  <si>
    <t>FFM-U9-0788-14-054</t>
  </si>
  <si>
    <t xml:space="preserve">Financiera:  / Física: LA META ES LA ELAB DE EXCENCIONES / Registro:   </t>
  </si>
  <si>
    <t>GUA14150100480541</t>
  </si>
  <si>
    <t>Urbanizacion De La Calle Restriccion Federal Tramo: Felipe Carrillo Puerto A Aquiles Serdan En La Colonia Francisco Villa</t>
  </si>
  <si>
    <t>FFM-SE-1455-14-057</t>
  </si>
  <si>
    <t>Metros</t>
  </si>
  <si>
    <t>GUA14150100480559</t>
  </si>
  <si>
    <t>Colocacion De Gradas En El Area De La Cancha De Usos Multiples De La Secundaria Tecnica No. 5 Ub En La Col San Pedro</t>
  </si>
  <si>
    <t>FFM-SJ-0491-14-060</t>
  </si>
  <si>
    <t>Educación</t>
  </si>
  <si>
    <t>Kilómetro lineal</t>
  </si>
  <si>
    <t>GUA14150100480576</t>
  </si>
  <si>
    <t>Obras Complementarias Para La Planta De Tratamiento Del Rastro Mpal</t>
  </si>
  <si>
    <t>FFM-EG-2082-13-104</t>
  </si>
  <si>
    <t xml:space="preserve">Financiera: UNA PARTE SE PAGO CON REC MPAL / Física:  / Registro:  </t>
  </si>
  <si>
    <t>GUA14150100480982</t>
  </si>
  <si>
    <t>Construccion De Barda Perimetral Colindante Canal De Coria Y Tramos Faltantes (Code-14-001)</t>
  </si>
  <si>
    <t>CODE-SL-1083-14-001</t>
  </si>
  <si>
    <t>Deporte</t>
  </si>
  <si>
    <t>GUA14150100480998</t>
  </si>
  <si>
    <t>Acciones De Infraestructura Para El Acceso A La Ciudad Industrial.</t>
  </si>
  <si>
    <t>I0601</t>
  </si>
  <si>
    <t>GUA14150300557587</t>
  </si>
  <si>
    <t>Ampl Mariano J Garcia</t>
  </si>
  <si>
    <t>SOP-SI-0177-14-001</t>
  </si>
  <si>
    <t xml:space="preserve">Financiera: CUENTA CON OTRAS FUENTES DE FINANCIAMIENTO PARA LA CONST DE LA OBRA / Física:  / Registro:  </t>
  </si>
  <si>
    <t>GUA15150100481365</t>
  </si>
  <si>
    <t>Remodelacion De La Escuela Normal Oficial De Irapuato Col. Valle Del Sol 2da Seccion (Primera Etapa Del Modulo De 8 Aulas)</t>
  </si>
  <si>
    <t>FFM-SJ-0685-14-059</t>
  </si>
  <si>
    <t>Metros lineales</t>
  </si>
  <si>
    <t xml:space="preserve">Financiera:  / Física: LA META ES LA OBRA / Registro:   </t>
  </si>
  <si>
    <t>GUA15150100481371</t>
  </si>
  <si>
    <t>Proyecto Ejecutivo Para La Construccion De Campo De Futbol Americano Con Pasto Sintetico En Deportiva Sur</t>
  </si>
  <si>
    <t>FFM-U9-1527-15-002</t>
  </si>
  <si>
    <t xml:space="preserve">Financiera:  / Física: LA META EL PROYECTO / Registro:   </t>
  </si>
  <si>
    <t>GUA15150100481375</t>
  </si>
  <si>
    <t>Proyecto Ejecutivo De Rehabilitacion General De La Red Electrica Del Mercado Hidalgo</t>
  </si>
  <si>
    <t>FFM-EG-1067-15-003</t>
  </si>
  <si>
    <t>GUA15150100481381</t>
  </si>
  <si>
    <t>Estudios Complementarios Para La Integracion Del Proyecto Del 4to Cinturon Vial Mariano J Garcia En El Tramo: Blvd Arandas A Villas</t>
  </si>
  <si>
    <t>FFM-U9-0979-15-004</t>
  </si>
  <si>
    <t xml:space="preserve">Financiera:  / Física: LA META ES EL ESTUDIO / Registro:   </t>
  </si>
  <si>
    <t>GUA15150200520862</t>
  </si>
  <si>
    <t>Construccion De 245 Gavetas Adulto Y 165 Gavetas Osario En El Panteon Municipal</t>
  </si>
  <si>
    <t>FFM-EG-1083-15-006</t>
  </si>
  <si>
    <t xml:space="preserve">Financiera:  / Física: LA META ES EL NUMERO DE GAVETAS CONSTRUIDAS / Registro:   </t>
  </si>
  <si>
    <t>GUA15150200521176</t>
  </si>
  <si>
    <t>Proyecto Ejecutivo De Urbanizacion De Camino Rural Guadalupe Paso Blanco A Paso Blanco</t>
  </si>
  <si>
    <t>FFM-UB-2200-15-005</t>
  </si>
  <si>
    <t>Guadalupe de Paso Blanco (El Ranchito)</t>
  </si>
  <si>
    <t>Rural</t>
  </si>
  <si>
    <t>Comunicaciones</t>
  </si>
  <si>
    <t xml:space="preserve">Financiera:  / Física: LA META ES EL PROYECTO / Registro:   </t>
  </si>
  <si>
    <t>GUA15150200521190</t>
  </si>
  <si>
    <t>Estudio De Asignacion De Transito Para El Cuarto Cinturon Vial De Irapuato</t>
  </si>
  <si>
    <t>FFM-U9-1670-15-008</t>
  </si>
  <si>
    <t>GUA15150200521200</t>
  </si>
  <si>
    <t>Proyecto Ejecutivo De Urbanizacion De La Calle Jaime Torres Bodet, Calle Dr Manuel Del Moral, Calle Amapola, Calle Agaves</t>
  </si>
  <si>
    <t>FFM-SE-1378-15-013</t>
  </si>
  <si>
    <t>GUA15150200521214</t>
  </si>
  <si>
    <t>Proyecto Ejecutivo Polo De Comercio Ubicado Entre Calles Reverte Mexicano Y Av Reforma</t>
  </si>
  <si>
    <t>FFM-5D-0597-15-012</t>
  </si>
  <si>
    <t>GUA15150200521225</t>
  </si>
  <si>
    <t>Proyecto Ejecutivo De Urb Calle 20 De Noviembre, Calle Halcon, Calle Sampdoria, Calle Labrador, Calle Callejon, Priv San Sebastian</t>
  </si>
  <si>
    <t>FFM-SE-1172-15-014</t>
  </si>
  <si>
    <t>GUA15150200521242</t>
  </si>
  <si>
    <t>Proyecto Ejecutivo De Urbanizacion De La Calle 12 De Junio, Calle Los Arroyos, Calle Calzada Del Rio Viejo</t>
  </si>
  <si>
    <t>FFM-SE-1939-15-018</t>
  </si>
  <si>
    <t>GUA15150200521350</t>
  </si>
  <si>
    <t>Conservacion De Vialidades Primarias A Base De Sobrecarpetas Asfalticas, Bacheos Y Renivelaciones Aisladas En Heroes De Nacozari, Tramo: Mariano J. Garcia A Chinacos; Guadalupe Victoria Tramo: Blvd. T</t>
  </si>
  <si>
    <t>FFM-SE-0345-15-009</t>
  </si>
  <si>
    <t xml:space="preserve">Financiera:  / Física: LA META SON M3 / Registro:   </t>
  </si>
  <si>
    <t>GUA15150200521361</t>
  </si>
  <si>
    <t>Conservacion De Vialidades Primarias A Base De Sobrecarpetas Asfalticas, Bacheos Y Renivelaciones Aisladas En Blvd Solidaridad, Tramo: Glorieta Megabandera A Glorieta Siglo Xxi; Mariano Abasolo Tramo:</t>
  </si>
  <si>
    <t>FFM-SE-0259-15-010</t>
  </si>
  <si>
    <t>GUA15150200521373</t>
  </si>
  <si>
    <t>Conservacion De Vialidades Primarias A Base De Sobrecarpetas Asfalticas, Bacheos Y Renivelaciones Aisladas En Blvd Lazaro Cardenas, Tramo: Av. Guerrero A Mariano J. Garcia; Blvd Villas De Irapuato, Tr</t>
  </si>
  <si>
    <t>FFM-SI-0345-15-011</t>
  </si>
  <si>
    <t>GUA15150200521383</t>
  </si>
  <si>
    <t>Mantenimiento Mayor En Vialidades Primarias A Base De Riego De Sello Premezclado En Blvd Lazaro Cardenas Tramo: Av Guerrero A Mariano J Garcia, Bvld Villas De Irapuato Tramo: Mariano J Garcia A Glorie</t>
  </si>
  <si>
    <t>FFM-SI-2681-15-015</t>
  </si>
  <si>
    <t xml:space="preserve">Financiera:  / Física: LA META SON M2 / Registro:   </t>
  </si>
  <si>
    <t>GUA15150200521392</t>
  </si>
  <si>
    <t>Trabajos De Señalamiento Horizontal En Vialidades Primarias En: Blvdl Lazaro Cardenas, Tramo: Av. Guerrero A Mariano J. Garcia; Blvd Villas De Irapuato, Tramo: Mariano J. Garcia A Glorieta Tec; Blvd S</t>
  </si>
  <si>
    <t>FFM-SI-0259-15-007</t>
  </si>
  <si>
    <t>GUA15150200521434</t>
  </si>
  <si>
    <t>Programa De Regularizacion De Software</t>
  </si>
  <si>
    <t>K1504</t>
  </si>
  <si>
    <t>INSTITUTO DE PLANEACION MUNICIPAL</t>
  </si>
  <si>
    <t>GUA15150200521747</t>
  </si>
  <si>
    <t>Proyecto Ejecutivo Del Puente Peatonal Sobre Carretera Federal 45 Para Acceso A Cinvestav Con El Inforum</t>
  </si>
  <si>
    <t>FFM-SI-2034-14-051</t>
  </si>
  <si>
    <t>GUA15150200521777</t>
  </si>
  <si>
    <t>Proyecto Ejecutivo Prototipo De Puente Peatonal Para Librar Rio Gto En Dos Tramos El Primero De La Calle Villa Hermosa De La Col. Jardines De La Hacienda A La Fuente Barroca De La Col. Las Fuentes Y E</t>
  </si>
  <si>
    <t>FFM-SE-2034-14-052</t>
  </si>
  <si>
    <t>GUA15150300552796</t>
  </si>
  <si>
    <t xml:space="preserve">Estudios De Mecanicas De Suelos En: Preescolar Niños Heroes (Col. Valle Verde); Primaria Bicentenario De La Independencia De Mexico ( Fracc Floresta) </t>
  </si>
  <si>
    <t>FFM-U9-979-15-019</t>
  </si>
  <si>
    <t xml:space="preserve">Financiera:  / Física: LA META SON LOS ESTUDIOS / Registro:   </t>
  </si>
  <si>
    <t>GUA15150300552851</t>
  </si>
  <si>
    <t>Actualizacion De Estudios De Evaluacion Socioeconomica De Los Proyectos: Ampliacion Del Blvd Solidaridad Del Paso A Desnivel A Obregon A Rancho Grande Y Parque Viveros Revolucion</t>
  </si>
  <si>
    <t>FFM-U9-1670-15-020</t>
  </si>
  <si>
    <t>Estudio de preinversión</t>
  </si>
  <si>
    <t>GUA15150300552883</t>
  </si>
  <si>
    <t>Estudios Tecnicos Necesarios Para La Regularizacion Ambiental Y Forestal Del Cuarto Cinturon Vial Y Supervision Del Desempeño Del Equipo Responsable De La Proteccion Ambiental</t>
  </si>
  <si>
    <t>FFM-U9-2851-15-022</t>
  </si>
  <si>
    <t>GUA15150300552941</t>
  </si>
  <si>
    <t>Manifestaciones De Impacto Ambiental (Mias) Aplicadas A Los Proyectos Para La Pavimentacion De Dos Caminos Vecinales Para Acceso A Las Com De Peñitas Y San Antonio De Bernales</t>
  </si>
  <si>
    <t>FFM-U9-0788-15-023</t>
  </si>
  <si>
    <t>San Antonio de Bernales</t>
  </si>
  <si>
    <t>GUA15150300552967</t>
  </si>
  <si>
    <t>Urbanizacion De La Calle Violeta Tramo: Clavel A La Calle Nochebuena Col Purisima Del Jardin 2da Seccion</t>
  </si>
  <si>
    <t>FFM-SE-0901-15-024</t>
  </si>
  <si>
    <t>GUA15150300553003</t>
  </si>
  <si>
    <t>Rehabilitacion De Cubierta Del Modulo Comudaj Y Del Gimnasio En La Unidad Deportiva Norte</t>
  </si>
  <si>
    <t>FFM-SL-0056-15-025</t>
  </si>
  <si>
    <t>GUA15150300553036</t>
  </si>
  <si>
    <t>Proyecto Ejecutivo De Urbanizacion: Calle Pedro Moreno, Col Constitucion De Apatzingan, P.E. Calle Agustin Melgar, Col Emiliano Zapata</t>
  </si>
  <si>
    <t>FFM-SE-0259-15-026</t>
  </si>
  <si>
    <t xml:space="preserve">Financiera:  / Física: SOLO SE DIO EL ANTICIPO / Registro:   </t>
  </si>
  <si>
    <t>GUA15150300553063</t>
  </si>
  <si>
    <t>Proyecto Ejecutivo De Urbanizacion: Calle Mirto, Col Bajada De San Martin, P.E. Calle Cidrero, Col Bajada De San Martin, P.E. Peral, Col Los Fresnos</t>
  </si>
  <si>
    <t>FFM-SE-0596-15-027</t>
  </si>
  <si>
    <t>GUA15150300553092</t>
  </si>
  <si>
    <t>Levantamiento Y Proyecto Electrico En Las Oficinas De Siglo Xxi</t>
  </si>
  <si>
    <t>FFM-SE-0055-15-028</t>
  </si>
  <si>
    <t>GUA15150300553208</t>
  </si>
  <si>
    <t>Proyec. Ejecut: Urb Priv Guayabo Fracc D., Miguel H. Com M., 1910, Barrio La S., Vicente G. Com Exhda B, Av Limon Gpe De R., Av Rev Com P. De C., Principal, Tabachin Com Copal, Guerrero, Com Gpe P.B.</t>
  </si>
  <si>
    <t>FFM-SE-1358-15-029</t>
  </si>
  <si>
    <t>GUA15150300553253</t>
  </si>
  <si>
    <t>Servicios De Liberacion De Derecho De Via Para La Urbanizacion Del Camino Rural Tramo: Comunidad De San Antonio El Rico A La Com San Antonio El Texas</t>
  </si>
  <si>
    <t>FFM-UB-2464-15-030</t>
  </si>
  <si>
    <t>San Antonio el Rico</t>
  </si>
  <si>
    <t>GUA15150300553279</t>
  </si>
  <si>
    <t>Servicios De Liberacion De Derecho De Via Para La Urbanizacion Del Camino Rural Tramo: Comunidad Guadalupe Paso Blanco A Comunidad Paso Blanco</t>
  </si>
  <si>
    <t>FFM-SI-2464-15-031</t>
  </si>
  <si>
    <t>GUA15150300553315</t>
  </si>
  <si>
    <t>Servicios De Liberacion De Derecho De Via Para La Urbanizacion Del Camino Rural Tramo: Carretera A Pueblo Nuevo A La Com De San Antonio De Bernales</t>
  </si>
  <si>
    <t>FFM-UB-2464-15-032</t>
  </si>
  <si>
    <t>GUA15150300553831</t>
  </si>
  <si>
    <t>Adquisicion Base Soporte Para Monitores De Escritorio</t>
  </si>
  <si>
    <t>K0304</t>
  </si>
  <si>
    <t>DIRECCION GENERAL DE SEGURIDAD PUBLICA</t>
  </si>
  <si>
    <t>Seguridad</t>
  </si>
  <si>
    <t>GUA15150300554418</t>
  </si>
  <si>
    <t xml:space="preserve">Adq. 16 Workstation Y  48 Monitores Para Sistema De Emergencias 066 </t>
  </si>
  <si>
    <t>GUA15150300554437</t>
  </si>
  <si>
    <t>Adq. 16 Microfono Foresta Para Sistema De Emergencias 066</t>
  </si>
  <si>
    <t>GUA15150300554512</t>
  </si>
  <si>
    <t xml:space="preserve">  Adq. 10 Casetas Moviles Tipo Remolque</t>
  </si>
  <si>
    <t>Vehículos</t>
  </si>
  <si>
    <t>GUA15150300554541</t>
  </si>
  <si>
    <t xml:space="preserve">Adq. 16 Adaptadores Para Usb Y Diademas Para Sistema De Emergencias 066 </t>
  </si>
  <si>
    <t>GUA15150300555506</t>
  </si>
  <si>
    <t>Adq. Tanque Acumulador De Agua Cap 1000 Lts Calderas</t>
  </si>
  <si>
    <t>I0106.0004</t>
  </si>
  <si>
    <t>DIRECCION DEL RASTRO MUNICIPAL</t>
  </si>
  <si>
    <t>GUA15150300557819</t>
  </si>
  <si>
    <t>Terminacion Del Edificio No. 1 Del Centro De Gobierno (Asignacion Del 2015)</t>
  </si>
  <si>
    <t xml:space="preserve">Financiera: ESTA OBRA SE ESTA FINANCIANDO CON DIFERENTES EJERCICIOS DEL FORTAMUN Y CON PARTE MUNICIPAL / Física:  / Registro:  </t>
  </si>
  <si>
    <t>GUA15150300557989</t>
  </si>
  <si>
    <t>Adecuaciones Para Validacion De Los Proyectos Ejecutivos Del Camino Rural: San Antonio El Rico -  San Antonio Texas Y Del Camino Rural La Caja - Noria De Camarena - El Conejo</t>
  </si>
  <si>
    <t>ODM-SE-1939-15-003</t>
  </si>
  <si>
    <t xml:space="preserve">Financiera:  / Física: OBRA PAGADA CON REC MPAL Y CON RAMO 33 / Registro:   </t>
  </si>
  <si>
    <t>GUA15150300558194</t>
  </si>
  <si>
    <t>Ampl Mariano J Garcia (Recurso 2015)</t>
  </si>
  <si>
    <t xml:space="preserve">Financiera: OBRA FINANCIADA CON DIFERENTES FONDOS / Física:  / Registro:  </t>
  </si>
  <si>
    <t>GUA15150300558315</t>
  </si>
  <si>
    <t xml:space="preserve">Financiera: LA OBRA SE PAGO CON RECURSOS 2014 Y 2015 / Física:  / Registro:  </t>
  </si>
  <si>
    <t>GUA15150300558536</t>
  </si>
  <si>
    <t>Colocacion De Gradas En El Campo De Futbol De La Unidad Deportiva Sur (Recurso 2015)</t>
  </si>
  <si>
    <t>FOPEDEP-SL-1917-14-002</t>
  </si>
  <si>
    <t>GUA15150300558553</t>
  </si>
  <si>
    <t>Urbanizacion Av. San Antonio De Ayala Cuerpo Sur (Recurso 2015)</t>
  </si>
  <si>
    <t xml:space="preserve">Financiera: OBRA PAGADA CON RECURSO DE EJERCICIO 2014 Y 2015 DE FORTAMU / Física:  / Registro:  </t>
  </si>
  <si>
    <t>GUA15150300558576</t>
  </si>
  <si>
    <t>Modernizacion De La Salida A Pueblo Nuevo Tramo: De La Av. Guanajuato Al Piv Con La Autopista Irapuato Queretaro</t>
  </si>
  <si>
    <t>FFM-SI-0514-14-029</t>
  </si>
  <si>
    <t xml:space="preserve">Financiera:  / Física: OBRA PAGADA CON FORTAMUN 2014, 2015 Y REC MPAL / Registro:  </t>
  </si>
  <si>
    <t>GUA15150300558601</t>
  </si>
  <si>
    <t>Aportacion Para Obra Acceso Al Zoologico</t>
  </si>
  <si>
    <t>I0402.0010</t>
  </si>
  <si>
    <t>Cultura y turismo</t>
  </si>
  <si>
    <t xml:space="preserve">Financiera:  / Física: la meta es la aportacion / Registro:  </t>
  </si>
  <si>
    <t>GUA15150300558605</t>
  </si>
  <si>
    <t>Aportacion Para Pte Vehicular Sobre Arroyo Zarco Acc Com Aldama</t>
  </si>
  <si>
    <t>I0402.0008</t>
  </si>
  <si>
    <t>GUA15150300558611</t>
  </si>
  <si>
    <t>Constr Barda Concreto En Patio Linea "A" Km A-355 Ferrocarriles</t>
  </si>
  <si>
    <t>K0402</t>
  </si>
  <si>
    <t xml:space="preserve">Financiera:  / Física: LA META ES LA APORTACION / Registro:  </t>
  </si>
  <si>
    <t>GUA15150300558622</t>
  </si>
  <si>
    <t>Aportacion Para Mercado De La Fresa</t>
  </si>
  <si>
    <t>K0602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</si>
</sst>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44">
    <font>
      <sz val="10"/>
      <name val="Adobe Caslon Pro"/>
      <family val="0"/>
    </font>
    <font>
      <sz val="11"/>
      <color indexed="8"/>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27"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6">
    <xf numFmtId="0" fontId="0" fillId="0" borderId="0" xfId="0" applyAlignment="1">
      <alignment/>
    </xf>
    <xf numFmtId="168" fontId="10" fillId="0" borderId="10" xfId="0" applyNumberFormat="1" applyFont="1" applyFill="1" applyBorder="1" applyAlignment="1">
      <alignment horizontal="left" vertical="center" wrapText="1"/>
    </xf>
    <xf numFmtId="0" fontId="0" fillId="0" borderId="0" xfId="0" applyAlignment="1">
      <alignment vertical="top" wrapText="1"/>
    </xf>
    <xf numFmtId="0" fontId="4" fillId="0" borderId="0" xfId="0" applyFont="1" applyFill="1" applyAlignment="1">
      <alignment horizontal="center" vertical="center" wrapText="1"/>
    </xf>
    <xf numFmtId="0" fontId="5" fillId="33"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Alignment="1">
      <alignment/>
    </xf>
    <xf numFmtId="0" fontId="4" fillId="0" borderId="0" xfId="0" applyFont="1" applyFill="1" applyAlignment="1">
      <alignment vertical="center" wrapText="1"/>
    </xf>
    <xf numFmtId="0" fontId="7" fillId="33" borderId="0" xfId="0" applyFont="1" applyFill="1" applyAlignment="1">
      <alignment vertical="center" wrapText="1"/>
    </xf>
    <xf numFmtId="0" fontId="7" fillId="34"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5" borderId="11" xfId="51" applyFont="1" applyFill="1" applyBorder="1" applyAlignment="1">
      <alignment horizontal="center" vertical="center"/>
      <protection/>
    </xf>
    <xf numFmtId="0" fontId="2" fillId="35" borderId="12" xfId="51" applyFont="1" applyFill="1" applyBorder="1" applyAlignment="1">
      <alignment horizontal="center" vertical="center"/>
      <protection/>
    </xf>
    <xf numFmtId="0" fontId="2" fillId="35" borderId="12" xfId="51" applyFont="1" applyFill="1" applyBorder="1" applyAlignment="1">
      <alignment horizontal="center" vertical="center" wrapText="1"/>
      <protection/>
    </xf>
    <xf numFmtId="0" fontId="10" fillId="0" borderId="11" xfId="51" applyFont="1" applyFill="1" applyBorder="1" applyAlignment="1">
      <alignment horizontal="left" vertical="center"/>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168" fontId="10" fillId="0" borderId="10" xfId="0" applyNumberFormat="1" applyFont="1" applyFill="1" applyBorder="1" applyAlignment="1">
      <alignment vertical="center" wrapText="1"/>
    </xf>
    <xf numFmtId="168"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169" fontId="10" fillId="0" borderId="13" xfId="0" applyNumberFormat="1" applyFont="1" applyFill="1" applyBorder="1" applyAlignment="1">
      <alignment horizontal="center" vertical="center" wrapText="1"/>
    </xf>
    <xf numFmtId="10" fontId="10" fillId="0" borderId="10"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center" wrapText="1"/>
    </xf>
    <xf numFmtId="168" fontId="10" fillId="0" borderId="13" xfId="0" applyNumberFormat="1" applyFont="1" applyFill="1" applyBorder="1" applyAlignment="1">
      <alignment vertical="center" wrapText="1"/>
    </xf>
    <xf numFmtId="168" fontId="10" fillId="0" borderId="13" xfId="0" applyNumberFormat="1" applyFont="1" applyFill="1" applyBorder="1" applyAlignment="1">
      <alignment horizontal="left" vertical="center" wrapText="1"/>
    </xf>
    <xf numFmtId="168"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0" fontId="10" fillId="0" borderId="13"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6" fillId="36" borderId="0" xfId="0" applyFont="1" applyFill="1" applyAlignment="1">
      <alignment horizontal="left" vertical="center" wrapText="1"/>
    </xf>
    <xf numFmtId="0" fontId="2" fillId="37" borderId="14" xfId="51" applyFont="1" applyFill="1" applyBorder="1" applyAlignment="1">
      <alignment horizontal="center" vertical="center"/>
      <protection/>
    </xf>
    <xf numFmtId="0" fontId="2" fillId="37"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22" borderId="14"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8" borderId="14"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5" borderId="17"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82"/>
  <sheetViews>
    <sheetView showGridLines="0" tabSelected="1" view="pageBreakPreview" zoomScale="80" zoomScaleNormal="80" zoomScaleSheetLayoutView="80" zoomScalePageLayoutView="0" workbookViewId="0" topLeftCell="A1">
      <selection activeCell="D14" sqref="D14"/>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8" width="15.375" style="2" bestFit="1" customWidth="1"/>
    <col min="19" max="19" width="14.75390625" style="2" bestFit="1" customWidth="1"/>
    <col min="20" max="20" width="16.625" style="2" customWidth="1"/>
    <col min="21" max="21" width="18.00390625" style="2" bestFit="1" customWidth="1"/>
    <col min="22" max="22" width="14.003906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2.7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0.75">
      <c r="B11" s="11"/>
      <c r="C11" s="20" t="s">
        <v>36</v>
      </c>
      <c r="D11" s="21" t="s">
        <v>37</v>
      </c>
      <c r="E11" s="22" t="s">
        <v>38</v>
      </c>
      <c r="F11" s="22" t="s">
        <v>1</v>
      </c>
      <c r="G11" s="22" t="s">
        <v>39</v>
      </c>
      <c r="H11" s="23" t="s">
        <v>40</v>
      </c>
      <c r="I11" s="23" t="s">
        <v>41</v>
      </c>
      <c r="J11" s="1" t="s">
        <v>42</v>
      </c>
      <c r="K11" s="23" t="s">
        <v>43</v>
      </c>
      <c r="L11" s="24" t="s">
        <v>41</v>
      </c>
      <c r="M11" s="1" t="s">
        <v>44</v>
      </c>
      <c r="N11" s="1" t="s">
        <v>45</v>
      </c>
      <c r="O11" s="23" t="s">
        <v>46</v>
      </c>
      <c r="P11" s="24" t="s">
        <v>47</v>
      </c>
      <c r="Q11" s="24" t="s">
        <v>48</v>
      </c>
      <c r="R11" s="23">
        <v>1105505.24</v>
      </c>
      <c r="S11" s="23">
        <v>1105505.24</v>
      </c>
      <c r="T11" s="23">
        <v>1105505.24</v>
      </c>
      <c r="U11" s="23">
        <v>1105505.24</v>
      </c>
      <c r="V11" s="23">
        <v>0</v>
      </c>
      <c r="W11" s="23">
        <v>0</v>
      </c>
      <c r="X11" s="23">
        <v>0</v>
      </c>
      <c r="Y11" s="25">
        <f aca="true" t="shared" si="0" ref="Y11:Y42">IF(ISERROR(W11/S11),0,((W11/S11)*100))</f>
        <v>0</v>
      </c>
      <c r="Z11" s="24">
        <v>0</v>
      </c>
      <c r="AA11" s="24" t="s">
        <v>49</v>
      </c>
      <c r="AB11" s="26">
        <v>529440</v>
      </c>
      <c r="AC11" s="25">
        <v>0</v>
      </c>
      <c r="AD11" s="25">
        <v>0</v>
      </c>
      <c r="AE11" s="27" t="s">
        <v>50</v>
      </c>
      <c r="AF11" s="11"/>
    </row>
    <row r="12" spans="2:32" ht="60.75">
      <c r="B12" s="11"/>
      <c r="C12" s="28" t="s">
        <v>51</v>
      </c>
      <c r="D12" s="28" t="s">
        <v>52</v>
      </c>
      <c r="E12" s="29" t="s">
        <v>53</v>
      </c>
      <c r="F12" s="29" t="s">
        <v>1</v>
      </c>
      <c r="G12" s="29" t="s">
        <v>39</v>
      </c>
      <c r="H12" s="30" t="s">
        <v>40</v>
      </c>
      <c r="I12" s="30" t="s">
        <v>41</v>
      </c>
      <c r="J12" s="31" t="s">
        <v>42</v>
      </c>
      <c r="K12" s="30" t="s">
        <v>43</v>
      </c>
      <c r="L12" s="32" t="s">
        <v>41</v>
      </c>
      <c r="M12" s="30" t="s">
        <v>44</v>
      </c>
      <c r="N12" s="30" t="s">
        <v>45</v>
      </c>
      <c r="O12" s="30" t="s">
        <v>54</v>
      </c>
      <c r="P12" s="32" t="s">
        <v>47</v>
      </c>
      <c r="Q12" s="32" t="s">
        <v>55</v>
      </c>
      <c r="R12" s="30">
        <v>837521.43</v>
      </c>
      <c r="S12" s="30">
        <v>436193.61</v>
      </c>
      <c r="T12" s="30">
        <v>436193.61</v>
      </c>
      <c r="U12" s="30">
        <v>436193.61</v>
      </c>
      <c r="V12" s="30">
        <v>436193.6</v>
      </c>
      <c r="W12" s="30">
        <v>436193.6</v>
      </c>
      <c r="X12" s="30">
        <v>436193.6</v>
      </c>
      <c r="Y12" s="33">
        <f t="shared" si="0"/>
        <v>99.99999770744004</v>
      </c>
      <c r="Z12" s="32">
        <v>0</v>
      </c>
      <c r="AA12" s="32" t="s">
        <v>49</v>
      </c>
      <c r="AB12" s="26">
        <v>529440</v>
      </c>
      <c r="AC12" s="33">
        <v>100</v>
      </c>
      <c r="AD12" s="33">
        <v>100</v>
      </c>
      <c r="AE12" s="34" t="s">
        <v>56</v>
      </c>
      <c r="AF12" s="11"/>
    </row>
    <row r="13" spans="2:32" ht="60.75">
      <c r="B13" s="11"/>
      <c r="C13" s="28" t="s">
        <v>57</v>
      </c>
      <c r="D13" s="28" t="s">
        <v>58</v>
      </c>
      <c r="E13" s="29" t="s">
        <v>59</v>
      </c>
      <c r="F13" s="29" t="s">
        <v>1</v>
      </c>
      <c r="G13" s="29" t="s">
        <v>39</v>
      </c>
      <c r="H13" s="30" t="s">
        <v>40</v>
      </c>
      <c r="I13" s="30" t="s">
        <v>41</v>
      </c>
      <c r="J13" s="31" t="s">
        <v>42</v>
      </c>
      <c r="K13" s="30" t="s">
        <v>43</v>
      </c>
      <c r="L13" s="32" t="s">
        <v>41</v>
      </c>
      <c r="M13" s="30" t="s">
        <v>44</v>
      </c>
      <c r="N13" s="30" t="s">
        <v>60</v>
      </c>
      <c r="O13" s="30" t="s">
        <v>54</v>
      </c>
      <c r="P13" s="32" t="s">
        <v>47</v>
      </c>
      <c r="Q13" s="32" t="s">
        <v>61</v>
      </c>
      <c r="R13" s="30">
        <v>156427.39</v>
      </c>
      <c r="S13" s="30">
        <v>156427.39</v>
      </c>
      <c r="T13" s="30">
        <v>156427.39</v>
      </c>
      <c r="U13" s="30">
        <v>156427.39</v>
      </c>
      <c r="V13" s="30">
        <v>149077.63</v>
      </c>
      <c r="W13" s="30">
        <v>149077.63</v>
      </c>
      <c r="X13" s="30">
        <v>149077.63</v>
      </c>
      <c r="Y13" s="33">
        <f t="shared" si="0"/>
        <v>95.30148780210422</v>
      </c>
      <c r="Z13" s="32">
        <v>0</v>
      </c>
      <c r="AA13" s="32" t="s">
        <v>49</v>
      </c>
      <c r="AB13" s="26">
        <v>529440</v>
      </c>
      <c r="AC13" s="33">
        <v>100</v>
      </c>
      <c r="AD13" s="33">
        <v>96.1</v>
      </c>
      <c r="AE13" s="34" t="s">
        <v>62</v>
      </c>
      <c r="AF13" s="11"/>
    </row>
    <row r="14" spans="2:32" ht="60.75">
      <c r="B14" s="11"/>
      <c r="C14" s="28" t="s">
        <v>63</v>
      </c>
      <c r="D14" s="28" t="s">
        <v>64</v>
      </c>
      <c r="E14" s="29" t="s">
        <v>65</v>
      </c>
      <c r="F14" s="29" t="s">
        <v>1</v>
      </c>
      <c r="G14" s="29" t="s">
        <v>39</v>
      </c>
      <c r="H14" s="30" t="s">
        <v>40</v>
      </c>
      <c r="I14" s="30" t="s">
        <v>41</v>
      </c>
      <c r="J14" s="31" t="s">
        <v>42</v>
      </c>
      <c r="K14" s="30" t="s">
        <v>43</v>
      </c>
      <c r="L14" s="32" t="s">
        <v>41</v>
      </c>
      <c r="M14" s="30" t="s">
        <v>44</v>
      </c>
      <c r="N14" s="30" t="s">
        <v>45</v>
      </c>
      <c r="O14" s="30" t="s">
        <v>46</v>
      </c>
      <c r="P14" s="32" t="s">
        <v>47</v>
      </c>
      <c r="Q14" s="32" t="s">
        <v>61</v>
      </c>
      <c r="R14" s="30">
        <v>558784.41</v>
      </c>
      <c r="S14" s="30">
        <v>558784.41</v>
      </c>
      <c r="T14" s="30">
        <v>558784.41</v>
      </c>
      <c r="U14" s="30">
        <v>558784.41</v>
      </c>
      <c r="V14" s="30">
        <v>525130.76</v>
      </c>
      <c r="W14" s="30">
        <v>525130.76</v>
      </c>
      <c r="X14" s="30">
        <v>525130.76</v>
      </c>
      <c r="Y14" s="33">
        <f t="shared" si="0"/>
        <v>93.97734628995823</v>
      </c>
      <c r="Z14" s="32">
        <v>0</v>
      </c>
      <c r="AA14" s="32" t="s">
        <v>49</v>
      </c>
      <c r="AB14" s="26">
        <v>529440</v>
      </c>
      <c r="AC14" s="33">
        <v>100</v>
      </c>
      <c r="AD14" s="33">
        <v>95</v>
      </c>
      <c r="AE14" s="34" t="s">
        <v>62</v>
      </c>
      <c r="AF14" s="11"/>
    </row>
    <row r="15" spans="2:32" ht="67.5">
      <c r="B15" s="11"/>
      <c r="C15" s="28" t="s">
        <v>66</v>
      </c>
      <c r="D15" s="28" t="s">
        <v>67</v>
      </c>
      <c r="E15" s="29" t="s">
        <v>68</v>
      </c>
      <c r="F15" s="29" t="s">
        <v>1</v>
      </c>
      <c r="G15" s="29" t="s">
        <v>39</v>
      </c>
      <c r="H15" s="30" t="s">
        <v>40</v>
      </c>
      <c r="I15" s="30" t="s">
        <v>41</v>
      </c>
      <c r="J15" s="31" t="s">
        <v>42</v>
      </c>
      <c r="K15" s="30" t="s">
        <v>43</v>
      </c>
      <c r="L15" s="32" t="s">
        <v>41</v>
      </c>
      <c r="M15" s="30" t="s">
        <v>44</v>
      </c>
      <c r="N15" s="30" t="s">
        <v>45</v>
      </c>
      <c r="O15" s="30" t="s">
        <v>46</v>
      </c>
      <c r="P15" s="32" t="s">
        <v>47</v>
      </c>
      <c r="Q15" s="32" t="s">
        <v>61</v>
      </c>
      <c r="R15" s="30">
        <v>2021176.97</v>
      </c>
      <c r="S15" s="30">
        <v>2021176.97</v>
      </c>
      <c r="T15" s="30">
        <v>2021176.97</v>
      </c>
      <c r="U15" s="30">
        <v>2021176.97</v>
      </c>
      <c r="V15" s="30">
        <v>2021013.84</v>
      </c>
      <c r="W15" s="30">
        <v>2021013.84</v>
      </c>
      <c r="X15" s="30">
        <v>2021013.84</v>
      </c>
      <c r="Y15" s="33">
        <f t="shared" si="0"/>
        <v>99.99192896008508</v>
      </c>
      <c r="Z15" s="32">
        <v>0</v>
      </c>
      <c r="AA15" s="32" t="s">
        <v>49</v>
      </c>
      <c r="AB15" s="26">
        <v>529440</v>
      </c>
      <c r="AC15" s="33">
        <v>0</v>
      </c>
      <c r="AD15" s="33">
        <v>100</v>
      </c>
      <c r="AE15" s="34" t="s">
        <v>62</v>
      </c>
      <c r="AF15" s="11"/>
    </row>
    <row r="16" spans="2:32" ht="60.75">
      <c r="B16" s="11"/>
      <c r="C16" s="28" t="s">
        <v>69</v>
      </c>
      <c r="D16" s="28" t="s">
        <v>70</v>
      </c>
      <c r="E16" s="29" t="s">
        <v>71</v>
      </c>
      <c r="F16" s="29" t="s">
        <v>1</v>
      </c>
      <c r="G16" s="29" t="s">
        <v>39</v>
      </c>
      <c r="H16" s="30" t="s">
        <v>40</v>
      </c>
      <c r="I16" s="30" t="s">
        <v>41</v>
      </c>
      <c r="J16" s="31" t="s">
        <v>42</v>
      </c>
      <c r="K16" s="30" t="s">
        <v>43</v>
      </c>
      <c r="L16" s="32" t="s">
        <v>41</v>
      </c>
      <c r="M16" s="30" t="s">
        <v>44</v>
      </c>
      <c r="N16" s="30" t="s">
        <v>45</v>
      </c>
      <c r="O16" s="30" t="s">
        <v>46</v>
      </c>
      <c r="P16" s="32" t="s">
        <v>47</v>
      </c>
      <c r="Q16" s="32" t="s">
        <v>61</v>
      </c>
      <c r="R16" s="30">
        <v>4987692.69</v>
      </c>
      <c r="S16" s="30">
        <v>4987692.69</v>
      </c>
      <c r="T16" s="30">
        <v>4987692.69</v>
      </c>
      <c r="U16" s="30">
        <v>4987692.69</v>
      </c>
      <c r="V16" s="30">
        <v>4987692.69</v>
      </c>
      <c r="W16" s="30">
        <v>4987692.69</v>
      </c>
      <c r="X16" s="30">
        <v>4987692.69</v>
      </c>
      <c r="Y16" s="33">
        <f t="shared" si="0"/>
        <v>100</v>
      </c>
      <c r="Z16" s="32">
        <v>0</v>
      </c>
      <c r="AA16" s="32" t="s">
        <v>49</v>
      </c>
      <c r="AB16" s="26">
        <v>529440</v>
      </c>
      <c r="AC16" s="33">
        <v>0</v>
      </c>
      <c r="AD16" s="33">
        <v>100</v>
      </c>
      <c r="AE16" s="34" t="s">
        <v>62</v>
      </c>
      <c r="AF16" s="11"/>
    </row>
    <row r="17" spans="2:32" ht="60.75">
      <c r="B17" s="11"/>
      <c r="C17" s="28" t="s">
        <v>72</v>
      </c>
      <c r="D17" s="28" t="s">
        <v>73</v>
      </c>
      <c r="E17" s="29" t="s">
        <v>74</v>
      </c>
      <c r="F17" s="29" t="s">
        <v>1</v>
      </c>
      <c r="G17" s="29" t="s">
        <v>39</v>
      </c>
      <c r="H17" s="30" t="s">
        <v>40</v>
      </c>
      <c r="I17" s="30" t="s">
        <v>41</v>
      </c>
      <c r="J17" s="31" t="s">
        <v>42</v>
      </c>
      <c r="K17" s="30" t="s">
        <v>43</v>
      </c>
      <c r="L17" s="32" t="s">
        <v>41</v>
      </c>
      <c r="M17" s="30" t="s">
        <v>44</v>
      </c>
      <c r="N17" s="30" t="s">
        <v>45</v>
      </c>
      <c r="O17" s="30" t="s">
        <v>46</v>
      </c>
      <c r="P17" s="32" t="s">
        <v>47</v>
      </c>
      <c r="Q17" s="32" t="s">
        <v>55</v>
      </c>
      <c r="R17" s="30">
        <v>422684.94</v>
      </c>
      <c r="S17" s="30">
        <v>1547.42</v>
      </c>
      <c r="T17" s="30">
        <v>1547.42</v>
      </c>
      <c r="U17" s="30">
        <v>1547.42</v>
      </c>
      <c r="V17" s="30">
        <v>1547.42</v>
      </c>
      <c r="W17" s="30">
        <v>1547.42</v>
      </c>
      <c r="X17" s="30">
        <v>1547.42</v>
      </c>
      <c r="Y17" s="33">
        <f t="shared" si="0"/>
        <v>100</v>
      </c>
      <c r="Z17" s="32">
        <v>0</v>
      </c>
      <c r="AA17" s="32" t="s">
        <v>49</v>
      </c>
      <c r="AB17" s="26">
        <v>529440</v>
      </c>
      <c r="AC17" s="33">
        <v>0</v>
      </c>
      <c r="AD17" s="33">
        <v>100</v>
      </c>
      <c r="AE17" s="34" t="s">
        <v>56</v>
      </c>
      <c r="AF17" s="11"/>
    </row>
    <row r="18" spans="2:32" ht="60.75">
      <c r="B18" s="11"/>
      <c r="C18" s="28" t="s">
        <v>75</v>
      </c>
      <c r="D18" s="28" t="s">
        <v>76</v>
      </c>
      <c r="E18" s="29" t="s">
        <v>77</v>
      </c>
      <c r="F18" s="29" t="s">
        <v>1</v>
      </c>
      <c r="G18" s="29" t="s">
        <v>39</v>
      </c>
      <c r="H18" s="30" t="s">
        <v>40</v>
      </c>
      <c r="I18" s="30" t="s">
        <v>41</v>
      </c>
      <c r="J18" s="31" t="s">
        <v>42</v>
      </c>
      <c r="K18" s="30" t="s">
        <v>43</v>
      </c>
      <c r="L18" s="32" t="s">
        <v>41</v>
      </c>
      <c r="M18" s="30" t="s">
        <v>44</v>
      </c>
      <c r="N18" s="30" t="s">
        <v>45</v>
      </c>
      <c r="O18" s="30" t="s">
        <v>46</v>
      </c>
      <c r="P18" s="32" t="s">
        <v>47</v>
      </c>
      <c r="Q18" s="32" t="s">
        <v>55</v>
      </c>
      <c r="R18" s="30">
        <v>840279.87</v>
      </c>
      <c r="S18" s="30">
        <v>785912.38</v>
      </c>
      <c r="T18" s="30">
        <v>785912.38</v>
      </c>
      <c r="U18" s="30">
        <v>785912.38</v>
      </c>
      <c r="V18" s="30">
        <v>770560.87</v>
      </c>
      <c r="W18" s="30">
        <v>770560.87</v>
      </c>
      <c r="X18" s="30">
        <v>770560.87</v>
      </c>
      <c r="Y18" s="33">
        <f t="shared" si="0"/>
        <v>98.04666392963551</v>
      </c>
      <c r="Z18" s="32">
        <v>0</v>
      </c>
      <c r="AA18" s="32" t="s">
        <v>49</v>
      </c>
      <c r="AB18" s="26">
        <v>529440</v>
      </c>
      <c r="AC18" s="33">
        <v>0</v>
      </c>
      <c r="AD18" s="33">
        <v>99</v>
      </c>
      <c r="AE18" s="34" t="s">
        <v>56</v>
      </c>
      <c r="AF18" s="11"/>
    </row>
    <row r="19" spans="2:32" ht="81">
      <c r="B19" s="11"/>
      <c r="C19" s="28" t="s">
        <v>78</v>
      </c>
      <c r="D19" s="28" t="s">
        <v>79</v>
      </c>
      <c r="E19" s="29" t="s">
        <v>80</v>
      </c>
      <c r="F19" s="29" t="s">
        <v>1</v>
      </c>
      <c r="G19" s="29" t="s">
        <v>39</v>
      </c>
      <c r="H19" s="30" t="s">
        <v>40</v>
      </c>
      <c r="I19" s="30" t="s">
        <v>41</v>
      </c>
      <c r="J19" s="31" t="s">
        <v>42</v>
      </c>
      <c r="K19" s="30" t="s">
        <v>43</v>
      </c>
      <c r="L19" s="32" t="s">
        <v>41</v>
      </c>
      <c r="M19" s="30" t="s">
        <v>44</v>
      </c>
      <c r="N19" s="30" t="s">
        <v>45</v>
      </c>
      <c r="O19" s="30" t="s">
        <v>46</v>
      </c>
      <c r="P19" s="32" t="s">
        <v>47</v>
      </c>
      <c r="Q19" s="32" t="s">
        <v>55</v>
      </c>
      <c r="R19" s="30">
        <v>390458.4</v>
      </c>
      <c r="S19" s="30">
        <v>99384.87</v>
      </c>
      <c r="T19" s="30">
        <v>99384.87</v>
      </c>
      <c r="U19" s="30">
        <v>99384.87</v>
      </c>
      <c r="V19" s="30">
        <v>99384.87</v>
      </c>
      <c r="W19" s="30">
        <v>99384.87</v>
      </c>
      <c r="X19" s="30">
        <v>99384.87</v>
      </c>
      <c r="Y19" s="33">
        <f t="shared" si="0"/>
        <v>100</v>
      </c>
      <c r="Z19" s="32">
        <v>0</v>
      </c>
      <c r="AA19" s="32" t="s">
        <v>49</v>
      </c>
      <c r="AB19" s="26">
        <v>529440</v>
      </c>
      <c r="AC19" s="33">
        <v>0</v>
      </c>
      <c r="AD19" s="33">
        <v>100</v>
      </c>
      <c r="AE19" s="34" t="s">
        <v>56</v>
      </c>
      <c r="AF19" s="11"/>
    </row>
    <row r="20" spans="2:32" ht="60.75">
      <c r="B20" s="11"/>
      <c r="C20" s="28" t="s">
        <v>81</v>
      </c>
      <c r="D20" s="28" t="s">
        <v>82</v>
      </c>
      <c r="E20" s="29" t="s">
        <v>83</v>
      </c>
      <c r="F20" s="29" t="s">
        <v>1</v>
      </c>
      <c r="G20" s="29" t="s">
        <v>39</v>
      </c>
      <c r="H20" s="30" t="s">
        <v>40</v>
      </c>
      <c r="I20" s="30" t="s">
        <v>41</v>
      </c>
      <c r="J20" s="31" t="s">
        <v>42</v>
      </c>
      <c r="K20" s="30" t="s">
        <v>43</v>
      </c>
      <c r="L20" s="32" t="s">
        <v>41</v>
      </c>
      <c r="M20" s="30" t="s">
        <v>44</v>
      </c>
      <c r="N20" s="30" t="s">
        <v>45</v>
      </c>
      <c r="O20" s="30" t="s">
        <v>84</v>
      </c>
      <c r="P20" s="32" t="s">
        <v>47</v>
      </c>
      <c r="Q20" s="32" t="s">
        <v>55</v>
      </c>
      <c r="R20" s="30">
        <v>3484426.22</v>
      </c>
      <c r="S20" s="30">
        <v>9341086.64</v>
      </c>
      <c r="T20" s="30">
        <v>9341086.64</v>
      </c>
      <c r="U20" s="30">
        <v>9341086.64</v>
      </c>
      <c r="V20" s="30">
        <v>8775574.94</v>
      </c>
      <c r="W20" s="30">
        <v>8775574.94</v>
      </c>
      <c r="X20" s="30">
        <v>8775574.94</v>
      </c>
      <c r="Y20" s="33">
        <f t="shared" si="0"/>
        <v>93.94597521900299</v>
      </c>
      <c r="Z20" s="32">
        <v>0</v>
      </c>
      <c r="AA20" s="32" t="s">
        <v>49</v>
      </c>
      <c r="AB20" s="26">
        <v>529440</v>
      </c>
      <c r="AC20" s="33">
        <v>0</v>
      </c>
      <c r="AD20" s="33">
        <v>100</v>
      </c>
      <c r="AE20" s="34" t="s">
        <v>56</v>
      </c>
      <c r="AF20" s="11"/>
    </row>
    <row r="21" spans="2:32" ht="67.5">
      <c r="B21" s="11"/>
      <c r="C21" s="28" t="s">
        <v>85</v>
      </c>
      <c r="D21" s="28" t="s">
        <v>86</v>
      </c>
      <c r="E21" s="29" t="s">
        <v>87</v>
      </c>
      <c r="F21" s="29" t="s">
        <v>1</v>
      </c>
      <c r="G21" s="29" t="s">
        <v>39</v>
      </c>
      <c r="H21" s="30" t="s">
        <v>40</v>
      </c>
      <c r="I21" s="30" t="s">
        <v>41</v>
      </c>
      <c r="J21" s="31" t="s">
        <v>42</v>
      </c>
      <c r="K21" s="30" t="s">
        <v>43</v>
      </c>
      <c r="L21" s="32" t="s">
        <v>41</v>
      </c>
      <c r="M21" s="30" t="s">
        <v>44</v>
      </c>
      <c r="N21" s="30" t="s">
        <v>45</v>
      </c>
      <c r="O21" s="30" t="s">
        <v>46</v>
      </c>
      <c r="P21" s="32" t="s">
        <v>47</v>
      </c>
      <c r="Q21" s="32" t="s">
        <v>55</v>
      </c>
      <c r="R21" s="30">
        <v>829052.93</v>
      </c>
      <c r="S21" s="30">
        <v>158873.6</v>
      </c>
      <c r="T21" s="30">
        <v>158873.6</v>
      </c>
      <c r="U21" s="30">
        <v>158873.6</v>
      </c>
      <c r="V21" s="30">
        <v>158873.6</v>
      </c>
      <c r="W21" s="30">
        <v>158873.6</v>
      </c>
      <c r="X21" s="30">
        <v>158873.6</v>
      </c>
      <c r="Y21" s="33">
        <f t="shared" si="0"/>
        <v>100</v>
      </c>
      <c r="Z21" s="32">
        <v>0</v>
      </c>
      <c r="AA21" s="32" t="s">
        <v>49</v>
      </c>
      <c r="AB21" s="26">
        <v>529440</v>
      </c>
      <c r="AC21" s="33">
        <v>0</v>
      </c>
      <c r="AD21" s="33">
        <v>100</v>
      </c>
      <c r="AE21" s="34" t="s">
        <v>56</v>
      </c>
      <c r="AF21" s="11"/>
    </row>
    <row r="22" spans="2:32" ht="60.75">
      <c r="B22" s="11"/>
      <c r="C22" s="28" t="s">
        <v>88</v>
      </c>
      <c r="D22" s="28" t="s">
        <v>89</v>
      </c>
      <c r="E22" s="29" t="s">
        <v>90</v>
      </c>
      <c r="F22" s="29" t="s">
        <v>1</v>
      </c>
      <c r="G22" s="29" t="s">
        <v>39</v>
      </c>
      <c r="H22" s="30" t="s">
        <v>40</v>
      </c>
      <c r="I22" s="30" t="s">
        <v>41</v>
      </c>
      <c r="J22" s="31" t="s">
        <v>42</v>
      </c>
      <c r="K22" s="30" t="s">
        <v>43</v>
      </c>
      <c r="L22" s="32" t="s">
        <v>41</v>
      </c>
      <c r="M22" s="30" t="s">
        <v>44</v>
      </c>
      <c r="N22" s="30" t="s">
        <v>60</v>
      </c>
      <c r="O22" s="30" t="s">
        <v>91</v>
      </c>
      <c r="P22" s="32" t="s">
        <v>47</v>
      </c>
      <c r="Q22" s="32" t="s">
        <v>61</v>
      </c>
      <c r="R22" s="30">
        <v>7273046.09</v>
      </c>
      <c r="S22" s="30">
        <v>7273046.09</v>
      </c>
      <c r="T22" s="30">
        <v>7273046.09</v>
      </c>
      <c r="U22" s="30">
        <v>7273046.09</v>
      </c>
      <c r="V22" s="30">
        <v>7273046.09</v>
      </c>
      <c r="W22" s="30">
        <v>7273046.09</v>
      </c>
      <c r="X22" s="30">
        <v>7273046.09</v>
      </c>
      <c r="Y22" s="33">
        <f t="shared" si="0"/>
        <v>100</v>
      </c>
      <c r="Z22" s="32">
        <v>0</v>
      </c>
      <c r="AA22" s="32" t="s">
        <v>49</v>
      </c>
      <c r="AB22" s="26">
        <v>529440</v>
      </c>
      <c r="AC22" s="33">
        <v>0</v>
      </c>
      <c r="AD22" s="33">
        <v>100</v>
      </c>
      <c r="AE22" s="34" t="s">
        <v>56</v>
      </c>
      <c r="AF22" s="11"/>
    </row>
    <row r="23" spans="2:32" ht="60.75">
      <c r="B23" s="11"/>
      <c r="C23" s="28" t="s">
        <v>92</v>
      </c>
      <c r="D23" s="28" t="s">
        <v>93</v>
      </c>
      <c r="E23" s="29" t="s">
        <v>94</v>
      </c>
      <c r="F23" s="29" t="s">
        <v>1</v>
      </c>
      <c r="G23" s="29" t="s">
        <v>39</v>
      </c>
      <c r="H23" s="30" t="s">
        <v>40</v>
      </c>
      <c r="I23" s="30" t="s">
        <v>41</v>
      </c>
      <c r="J23" s="31" t="s">
        <v>42</v>
      </c>
      <c r="K23" s="30" t="s">
        <v>43</v>
      </c>
      <c r="L23" s="32" t="s">
        <v>41</v>
      </c>
      <c r="M23" s="30" t="s">
        <v>44</v>
      </c>
      <c r="N23" s="30" t="s">
        <v>60</v>
      </c>
      <c r="O23" s="30" t="s">
        <v>46</v>
      </c>
      <c r="P23" s="32" t="s">
        <v>47</v>
      </c>
      <c r="Q23" s="32" t="s">
        <v>55</v>
      </c>
      <c r="R23" s="30">
        <v>385050.05</v>
      </c>
      <c r="S23" s="30">
        <v>4122.74</v>
      </c>
      <c r="T23" s="30">
        <v>4122.74</v>
      </c>
      <c r="U23" s="30">
        <v>4122.74</v>
      </c>
      <c r="V23" s="30">
        <v>4122.74</v>
      </c>
      <c r="W23" s="30">
        <v>4122.74</v>
      </c>
      <c r="X23" s="30">
        <v>4122.74</v>
      </c>
      <c r="Y23" s="33">
        <f t="shared" si="0"/>
        <v>100</v>
      </c>
      <c r="Z23" s="32">
        <v>0</v>
      </c>
      <c r="AA23" s="32" t="s">
        <v>49</v>
      </c>
      <c r="AB23" s="26">
        <v>529440</v>
      </c>
      <c r="AC23" s="33">
        <v>0</v>
      </c>
      <c r="AD23" s="33">
        <v>100</v>
      </c>
      <c r="AE23" s="34" t="s">
        <v>56</v>
      </c>
      <c r="AF23" s="11"/>
    </row>
    <row r="24" spans="2:32" ht="67.5">
      <c r="B24" s="11"/>
      <c r="C24" s="28" t="s">
        <v>95</v>
      </c>
      <c r="D24" s="28" t="s">
        <v>96</v>
      </c>
      <c r="E24" s="29" t="s">
        <v>97</v>
      </c>
      <c r="F24" s="29" t="s">
        <v>1</v>
      </c>
      <c r="G24" s="29" t="s">
        <v>39</v>
      </c>
      <c r="H24" s="30" t="s">
        <v>40</v>
      </c>
      <c r="I24" s="30" t="s">
        <v>41</v>
      </c>
      <c r="J24" s="31" t="s">
        <v>42</v>
      </c>
      <c r="K24" s="30" t="s">
        <v>43</v>
      </c>
      <c r="L24" s="32" t="s">
        <v>41</v>
      </c>
      <c r="M24" s="30" t="s">
        <v>44</v>
      </c>
      <c r="N24" s="30" t="s">
        <v>60</v>
      </c>
      <c r="O24" s="30" t="s">
        <v>46</v>
      </c>
      <c r="P24" s="32" t="s">
        <v>47</v>
      </c>
      <c r="Q24" s="32" t="s">
        <v>55</v>
      </c>
      <c r="R24" s="30">
        <v>1062822.42</v>
      </c>
      <c r="S24" s="30">
        <v>9303.51</v>
      </c>
      <c r="T24" s="30">
        <v>9303.51</v>
      </c>
      <c r="U24" s="30">
        <v>9303.51</v>
      </c>
      <c r="V24" s="30">
        <v>9303.51</v>
      </c>
      <c r="W24" s="30">
        <v>9303.51</v>
      </c>
      <c r="X24" s="30">
        <v>9303.51</v>
      </c>
      <c r="Y24" s="33">
        <f t="shared" si="0"/>
        <v>100</v>
      </c>
      <c r="Z24" s="32">
        <v>0</v>
      </c>
      <c r="AA24" s="32" t="s">
        <v>49</v>
      </c>
      <c r="AB24" s="26">
        <v>529440</v>
      </c>
      <c r="AC24" s="33">
        <v>0</v>
      </c>
      <c r="AD24" s="33">
        <v>100</v>
      </c>
      <c r="AE24" s="34" t="s">
        <v>56</v>
      </c>
      <c r="AF24" s="11"/>
    </row>
    <row r="25" spans="2:32" ht="60.75">
      <c r="B25" s="11"/>
      <c r="C25" s="28" t="s">
        <v>98</v>
      </c>
      <c r="D25" s="28" t="s">
        <v>99</v>
      </c>
      <c r="E25" s="29" t="s">
        <v>100</v>
      </c>
      <c r="F25" s="29" t="s">
        <v>1</v>
      </c>
      <c r="G25" s="29" t="s">
        <v>39</v>
      </c>
      <c r="H25" s="30" t="s">
        <v>40</v>
      </c>
      <c r="I25" s="30" t="s">
        <v>41</v>
      </c>
      <c r="J25" s="31" t="s">
        <v>42</v>
      </c>
      <c r="K25" s="30" t="s">
        <v>43</v>
      </c>
      <c r="L25" s="32" t="s">
        <v>41</v>
      </c>
      <c r="M25" s="30" t="s">
        <v>44</v>
      </c>
      <c r="N25" s="30" t="s">
        <v>60</v>
      </c>
      <c r="O25" s="30" t="s">
        <v>54</v>
      </c>
      <c r="P25" s="32" t="s">
        <v>47</v>
      </c>
      <c r="Q25" s="32" t="s">
        <v>61</v>
      </c>
      <c r="R25" s="30">
        <v>309578.31</v>
      </c>
      <c r="S25" s="30">
        <v>309578.31</v>
      </c>
      <c r="T25" s="30">
        <v>309578.31</v>
      </c>
      <c r="U25" s="30">
        <v>309578.31</v>
      </c>
      <c r="V25" s="30">
        <v>309578.31</v>
      </c>
      <c r="W25" s="30">
        <v>309578.31</v>
      </c>
      <c r="X25" s="30">
        <v>309578.31</v>
      </c>
      <c r="Y25" s="33">
        <f t="shared" si="0"/>
        <v>100</v>
      </c>
      <c r="Z25" s="32">
        <v>0</v>
      </c>
      <c r="AA25" s="32" t="s">
        <v>49</v>
      </c>
      <c r="AB25" s="26">
        <v>529440</v>
      </c>
      <c r="AC25" s="33">
        <v>0</v>
      </c>
      <c r="AD25" s="33">
        <v>100</v>
      </c>
      <c r="AE25" s="34" t="s">
        <v>62</v>
      </c>
      <c r="AF25" s="11"/>
    </row>
    <row r="26" spans="2:32" ht="60.75">
      <c r="B26" s="11"/>
      <c r="C26" s="28" t="s">
        <v>101</v>
      </c>
      <c r="D26" s="28" t="s">
        <v>102</v>
      </c>
      <c r="E26" s="29" t="s">
        <v>103</v>
      </c>
      <c r="F26" s="29" t="s">
        <v>1</v>
      </c>
      <c r="G26" s="29" t="s">
        <v>39</v>
      </c>
      <c r="H26" s="30" t="s">
        <v>40</v>
      </c>
      <c r="I26" s="30" t="s">
        <v>41</v>
      </c>
      <c r="J26" s="31" t="s">
        <v>42</v>
      </c>
      <c r="K26" s="30" t="s">
        <v>43</v>
      </c>
      <c r="L26" s="32" t="s">
        <v>41</v>
      </c>
      <c r="M26" s="30" t="s">
        <v>44</v>
      </c>
      <c r="N26" s="30" t="s">
        <v>60</v>
      </c>
      <c r="O26" s="30" t="s">
        <v>91</v>
      </c>
      <c r="P26" s="32" t="s">
        <v>47</v>
      </c>
      <c r="Q26" s="32" t="s">
        <v>61</v>
      </c>
      <c r="R26" s="30">
        <v>1996164.66</v>
      </c>
      <c r="S26" s="30">
        <v>1996164.66</v>
      </c>
      <c r="T26" s="30">
        <v>1996164.66</v>
      </c>
      <c r="U26" s="30">
        <v>1996164.66</v>
      </c>
      <c r="V26" s="30">
        <v>918455.98</v>
      </c>
      <c r="W26" s="30">
        <v>918455.98</v>
      </c>
      <c r="X26" s="30">
        <v>918455.98</v>
      </c>
      <c r="Y26" s="33">
        <f t="shared" si="0"/>
        <v>46.01103297761017</v>
      </c>
      <c r="Z26" s="32">
        <v>0</v>
      </c>
      <c r="AA26" s="32" t="s">
        <v>104</v>
      </c>
      <c r="AB26" s="26">
        <v>529440</v>
      </c>
      <c r="AC26" s="33">
        <v>0</v>
      </c>
      <c r="AD26" s="33">
        <v>48</v>
      </c>
      <c r="AE26" s="34" t="s">
        <v>105</v>
      </c>
      <c r="AF26" s="11"/>
    </row>
    <row r="27" spans="2:32" ht="94.5">
      <c r="B27" s="11"/>
      <c r="C27" s="28" t="s">
        <v>106</v>
      </c>
      <c r="D27" s="28" t="s">
        <v>107</v>
      </c>
      <c r="E27" s="29" t="s">
        <v>108</v>
      </c>
      <c r="F27" s="29" t="s">
        <v>1</v>
      </c>
      <c r="G27" s="29" t="s">
        <v>39</v>
      </c>
      <c r="H27" s="30" t="s">
        <v>40</v>
      </c>
      <c r="I27" s="30" t="s">
        <v>41</v>
      </c>
      <c r="J27" s="31" t="s">
        <v>42</v>
      </c>
      <c r="K27" s="30" t="s">
        <v>43</v>
      </c>
      <c r="L27" s="32" t="s">
        <v>41</v>
      </c>
      <c r="M27" s="30" t="s">
        <v>44</v>
      </c>
      <c r="N27" s="30" t="s">
        <v>60</v>
      </c>
      <c r="O27" s="30" t="s">
        <v>46</v>
      </c>
      <c r="P27" s="32" t="s">
        <v>47</v>
      </c>
      <c r="Q27" s="32" t="s">
        <v>61</v>
      </c>
      <c r="R27" s="30">
        <v>99901.37</v>
      </c>
      <c r="S27" s="30">
        <v>99901.37</v>
      </c>
      <c r="T27" s="30">
        <v>99901.37</v>
      </c>
      <c r="U27" s="30">
        <v>99901.37</v>
      </c>
      <c r="V27" s="30">
        <v>99901.37</v>
      </c>
      <c r="W27" s="30">
        <v>99901.37</v>
      </c>
      <c r="X27" s="30">
        <v>99901.37</v>
      </c>
      <c r="Y27" s="33">
        <f t="shared" si="0"/>
        <v>100</v>
      </c>
      <c r="Z27" s="32">
        <v>0</v>
      </c>
      <c r="AA27" s="32" t="s">
        <v>104</v>
      </c>
      <c r="AB27" s="26">
        <v>529440</v>
      </c>
      <c r="AC27" s="33">
        <v>0</v>
      </c>
      <c r="AD27" s="33">
        <v>100</v>
      </c>
      <c r="AE27" s="34" t="s">
        <v>109</v>
      </c>
      <c r="AF27" s="11"/>
    </row>
    <row r="28" spans="2:32" ht="60.75">
      <c r="B28" s="11"/>
      <c r="C28" s="28" t="s">
        <v>110</v>
      </c>
      <c r="D28" s="28" t="s">
        <v>111</v>
      </c>
      <c r="E28" s="29" t="s">
        <v>112</v>
      </c>
      <c r="F28" s="29" t="s">
        <v>1</v>
      </c>
      <c r="G28" s="29" t="s">
        <v>39</v>
      </c>
      <c r="H28" s="30" t="s">
        <v>40</v>
      </c>
      <c r="I28" s="30" t="s">
        <v>41</v>
      </c>
      <c r="J28" s="31" t="s">
        <v>42</v>
      </c>
      <c r="K28" s="30" t="s">
        <v>43</v>
      </c>
      <c r="L28" s="32" t="s">
        <v>41</v>
      </c>
      <c r="M28" s="30" t="s">
        <v>44</v>
      </c>
      <c r="N28" s="30" t="s">
        <v>60</v>
      </c>
      <c r="O28" s="30" t="s">
        <v>46</v>
      </c>
      <c r="P28" s="32" t="s">
        <v>47</v>
      </c>
      <c r="Q28" s="32" t="s">
        <v>61</v>
      </c>
      <c r="R28" s="30">
        <v>999808.34</v>
      </c>
      <c r="S28" s="30">
        <v>999807.1</v>
      </c>
      <c r="T28" s="30">
        <v>999807.1</v>
      </c>
      <c r="U28" s="30">
        <v>999807.1</v>
      </c>
      <c r="V28" s="30">
        <v>999807.1</v>
      </c>
      <c r="W28" s="30">
        <v>999807.1</v>
      </c>
      <c r="X28" s="30">
        <v>999807.1</v>
      </c>
      <c r="Y28" s="33">
        <f t="shared" si="0"/>
        <v>100</v>
      </c>
      <c r="Z28" s="32">
        <v>0</v>
      </c>
      <c r="AA28" s="32" t="s">
        <v>113</v>
      </c>
      <c r="AB28" s="26">
        <v>529440</v>
      </c>
      <c r="AC28" s="33">
        <v>0</v>
      </c>
      <c r="AD28" s="33">
        <v>100</v>
      </c>
      <c r="AE28" s="34" t="s">
        <v>56</v>
      </c>
      <c r="AF28" s="11"/>
    </row>
    <row r="29" spans="2:32" ht="60.75">
      <c r="B29" s="11"/>
      <c r="C29" s="28" t="s">
        <v>114</v>
      </c>
      <c r="D29" s="28" t="s">
        <v>115</v>
      </c>
      <c r="E29" s="29" t="s">
        <v>116</v>
      </c>
      <c r="F29" s="29" t="s">
        <v>1</v>
      </c>
      <c r="G29" s="29" t="s">
        <v>39</v>
      </c>
      <c r="H29" s="30" t="s">
        <v>40</v>
      </c>
      <c r="I29" s="30" t="s">
        <v>41</v>
      </c>
      <c r="J29" s="31" t="s">
        <v>42</v>
      </c>
      <c r="K29" s="30" t="s">
        <v>43</v>
      </c>
      <c r="L29" s="32" t="s">
        <v>41</v>
      </c>
      <c r="M29" s="30" t="s">
        <v>44</v>
      </c>
      <c r="N29" s="30" t="s">
        <v>60</v>
      </c>
      <c r="O29" s="30" t="s">
        <v>117</v>
      </c>
      <c r="P29" s="32" t="s">
        <v>47</v>
      </c>
      <c r="Q29" s="32" t="s">
        <v>61</v>
      </c>
      <c r="R29" s="30">
        <v>299622.79</v>
      </c>
      <c r="S29" s="30">
        <v>299622.79</v>
      </c>
      <c r="T29" s="30">
        <v>299622.79</v>
      </c>
      <c r="U29" s="30">
        <v>299622.79</v>
      </c>
      <c r="V29" s="30">
        <v>299622.79</v>
      </c>
      <c r="W29" s="30">
        <v>299622.79</v>
      </c>
      <c r="X29" s="30">
        <v>299622.79</v>
      </c>
      <c r="Y29" s="33">
        <f t="shared" si="0"/>
        <v>100</v>
      </c>
      <c r="Z29" s="32">
        <v>0</v>
      </c>
      <c r="AA29" s="32" t="s">
        <v>118</v>
      </c>
      <c r="AB29" s="26">
        <v>529440</v>
      </c>
      <c r="AC29" s="33">
        <v>0</v>
      </c>
      <c r="AD29" s="33">
        <v>100</v>
      </c>
      <c r="AE29" s="34" t="s">
        <v>62</v>
      </c>
      <c r="AF29" s="11"/>
    </row>
    <row r="30" spans="2:32" ht="60.75">
      <c r="B30" s="11"/>
      <c r="C30" s="28" t="s">
        <v>119</v>
      </c>
      <c r="D30" s="28" t="s">
        <v>120</v>
      </c>
      <c r="E30" s="29" t="s">
        <v>121</v>
      </c>
      <c r="F30" s="29" t="s">
        <v>1</v>
      </c>
      <c r="G30" s="29" t="s">
        <v>39</v>
      </c>
      <c r="H30" s="30" t="s">
        <v>40</v>
      </c>
      <c r="I30" s="30" t="s">
        <v>41</v>
      </c>
      <c r="J30" s="31" t="s">
        <v>42</v>
      </c>
      <c r="K30" s="30" t="s">
        <v>43</v>
      </c>
      <c r="L30" s="32" t="s">
        <v>41</v>
      </c>
      <c r="M30" s="30" t="s">
        <v>44</v>
      </c>
      <c r="N30" s="30" t="s">
        <v>60</v>
      </c>
      <c r="O30" s="30" t="s">
        <v>91</v>
      </c>
      <c r="P30" s="32" t="s">
        <v>47</v>
      </c>
      <c r="Q30" s="32" t="s">
        <v>55</v>
      </c>
      <c r="R30" s="30">
        <v>1484529.66</v>
      </c>
      <c r="S30" s="30">
        <v>614403.23</v>
      </c>
      <c r="T30" s="30">
        <v>614403.23</v>
      </c>
      <c r="U30" s="30">
        <v>614403.23</v>
      </c>
      <c r="V30" s="30">
        <v>614403.23</v>
      </c>
      <c r="W30" s="30">
        <v>614403.23</v>
      </c>
      <c r="X30" s="30">
        <v>614403.23</v>
      </c>
      <c r="Y30" s="33">
        <f t="shared" si="0"/>
        <v>100</v>
      </c>
      <c r="Z30" s="32">
        <v>0</v>
      </c>
      <c r="AA30" s="32" t="s">
        <v>104</v>
      </c>
      <c r="AB30" s="26">
        <v>529440</v>
      </c>
      <c r="AC30" s="33">
        <v>0</v>
      </c>
      <c r="AD30" s="33">
        <v>100</v>
      </c>
      <c r="AE30" s="34" t="s">
        <v>122</v>
      </c>
      <c r="AF30" s="11"/>
    </row>
    <row r="31" spans="2:32" ht="60.75">
      <c r="B31" s="11"/>
      <c r="C31" s="28" t="s">
        <v>123</v>
      </c>
      <c r="D31" s="28" t="s">
        <v>124</v>
      </c>
      <c r="E31" s="29" t="s">
        <v>125</v>
      </c>
      <c r="F31" s="29" t="s">
        <v>1</v>
      </c>
      <c r="G31" s="29" t="s">
        <v>39</v>
      </c>
      <c r="H31" s="30" t="s">
        <v>40</v>
      </c>
      <c r="I31" s="30" t="s">
        <v>41</v>
      </c>
      <c r="J31" s="31" t="s">
        <v>42</v>
      </c>
      <c r="K31" s="30" t="s">
        <v>43</v>
      </c>
      <c r="L31" s="32" t="s">
        <v>41</v>
      </c>
      <c r="M31" s="30" t="s">
        <v>44</v>
      </c>
      <c r="N31" s="30" t="s">
        <v>60</v>
      </c>
      <c r="O31" s="30" t="s">
        <v>126</v>
      </c>
      <c r="P31" s="32" t="s">
        <v>47</v>
      </c>
      <c r="Q31" s="32" t="s">
        <v>61</v>
      </c>
      <c r="R31" s="30">
        <v>236742.8</v>
      </c>
      <c r="S31" s="30">
        <v>236742.8</v>
      </c>
      <c r="T31" s="30">
        <v>236742.8</v>
      </c>
      <c r="U31" s="30">
        <v>236742.8</v>
      </c>
      <c r="V31" s="30">
        <v>215804.98</v>
      </c>
      <c r="W31" s="30">
        <v>215804.98</v>
      </c>
      <c r="X31" s="30">
        <v>215804.98</v>
      </c>
      <c r="Y31" s="33">
        <f t="shared" si="0"/>
        <v>91.15587886938906</v>
      </c>
      <c r="Z31" s="32">
        <v>0</v>
      </c>
      <c r="AA31" s="32" t="s">
        <v>104</v>
      </c>
      <c r="AB31" s="26">
        <v>529440</v>
      </c>
      <c r="AC31" s="33">
        <v>0</v>
      </c>
      <c r="AD31" s="33">
        <v>80</v>
      </c>
      <c r="AE31" s="34" t="s">
        <v>56</v>
      </c>
      <c r="AF31" s="11"/>
    </row>
    <row r="32" spans="2:32" ht="60.75">
      <c r="B32" s="11"/>
      <c r="C32" s="28" t="s">
        <v>127</v>
      </c>
      <c r="D32" s="28" t="s">
        <v>128</v>
      </c>
      <c r="E32" s="29" t="s">
        <v>129</v>
      </c>
      <c r="F32" s="29" t="s">
        <v>1</v>
      </c>
      <c r="G32" s="29" t="s">
        <v>39</v>
      </c>
      <c r="H32" s="30" t="s">
        <v>40</v>
      </c>
      <c r="I32" s="30" t="s">
        <v>41</v>
      </c>
      <c r="J32" s="31" t="s">
        <v>42</v>
      </c>
      <c r="K32" s="30" t="s">
        <v>43</v>
      </c>
      <c r="L32" s="32" t="s">
        <v>41</v>
      </c>
      <c r="M32" s="30" t="s">
        <v>44</v>
      </c>
      <c r="N32" s="30" t="s">
        <v>60</v>
      </c>
      <c r="O32" s="30" t="s">
        <v>46</v>
      </c>
      <c r="P32" s="32" t="s">
        <v>47</v>
      </c>
      <c r="Q32" s="32" t="s">
        <v>61</v>
      </c>
      <c r="R32" s="30">
        <v>5931685.26</v>
      </c>
      <c r="S32" s="30">
        <v>5931685.26</v>
      </c>
      <c r="T32" s="30">
        <v>5931685.26</v>
      </c>
      <c r="U32" s="30">
        <v>5931685.26</v>
      </c>
      <c r="V32" s="30">
        <v>5895079.12</v>
      </c>
      <c r="W32" s="30">
        <v>5895079.12</v>
      </c>
      <c r="X32" s="30">
        <v>5895079.12</v>
      </c>
      <c r="Y32" s="33">
        <f t="shared" si="0"/>
        <v>99.38287116737547</v>
      </c>
      <c r="Z32" s="32">
        <v>0</v>
      </c>
      <c r="AA32" s="32" t="s">
        <v>113</v>
      </c>
      <c r="AB32" s="26">
        <v>529440</v>
      </c>
      <c r="AC32" s="33">
        <v>0</v>
      </c>
      <c r="AD32" s="33">
        <v>99.38</v>
      </c>
      <c r="AE32" s="34" t="s">
        <v>56</v>
      </c>
      <c r="AF32" s="11"/>
    </row>
    <row r="33" spans="2:32" ht="60.75">
      <c r="B33" s="11"/>
      <c r="C33" s="28" t="s">
        <v>130</v>
      </c>
      <c r="D33" s="28" t="s">
        <v>131</v>
      </c>
      <c r="E33" s="29" t="s">
        <v>132</v>
      </c>
      <c r="F33" s="29" t="s">
        <v>1</v>
      </c>
      <c r="G33" s="29" t="s">
        <v>39</v>
      </c>
      <c r="H33" s="30" t="s">
        <v>40</v>
      </c>
      <c r="I33" s="30" t="s">
        <v>41</v>
      </c>
      <c r="J33" s="31" t="s">
        <v>42</v>
      </c>
      <c r="K33" s="30" t="s">
        <v>43</v>
      </c>
      <c r="L33" s="32" t="s">
        <v>41</v>
      </c>
      <c r="M33" s="30" t="s">
        <v>44</v>
      </c>
      <c r="N33" s="30" t="s">
        <v>45</v>
      </c>
      <c r="O33" s="30" t="s">
        <v>46</v>
      </c>
      <c r="P33" s="32" t="s">
        <v>47</v>
      </c>
      <c r="Q33" s="32" t="s">
        <v>61</v>
      </c>
      <c r="R33" s="30">
        <v>3574802.26</v>
      </c>
      <c r="S33" s="30">
        <v>3574802.26</v>
      </c>
      <c r="T33" s="30">
        <v>3574802.26</v>
      </c>
      <c r="U33" s="30">
        <v>3574802.26</v>
      </c>
      <c r="V33" s="30">
        <v>3574802.26</v>
      </c>
      <c r="W33" s="30">
        <v>3574802.26</v>
      </c>
      <c r="X33" s="30">
        <v>3574802.26</v>
      </c>
      <c r="Y33" s="33">
        <f t="shared" si="0"/>
        <v>100</v>
      </c>
      <c r="Z33" s="32">
        <v>0</v>
      </c>
      <c r="AA33" s="32" t="s">
        <v>49</v>
      </c>
      <c r="AB33" s="26">
        <v>529440</v>
      </c>
      <c r="AC33" s="33">
        <v>0</v>
      </c>
      <c r="AD33" s="33">
        <v>100</v>
      </c>
      <c r="AE33" s="34" t="s">
        <v>133</v>
      </c>
      <c r="AF33" s="11"/>
    </row>
    <row r="34" spans="2:32" ht="60.75">
      <c r="B34" s="11"/>
      <c r="C34" s="28" t="s">
        <v>134</v>
      </c>
      <c r="D34" s="28" t="s">
        <v>135</v>
      </c>
      <c r="E34" s="29" t="s">
        <v>136</v>
      </c>
      <c r="F34" s="29" t="s">
        <v>1</v>
      </c>
      <c r="G34" s="29" t="s">
        <v>39</v>
      </c>
      <c r="H34" s="30" t="s">
        <v>40</v>
      </c>
      <c r="I34" s="30" t="s">
        <v>41</v>
      </c>
      <c r="J34" s="31" t="s">
        <v>42</v>
      </c>
      <c r="K34" s="30" t="s">
        <v>43</v>
      </c>
      <c r="L34" s="32" t="s">
        <v>41</v>
      </c>
      <c r="M34" s="30" t="s">
        <v>44</v>
      </c>
      <c r="N34" s="30" t="s">
        <v>60</v>
      </c>
      <c r="O34" s="30" t="s">
        <v>117</v>
      </c>
      <c r="P34" s="32" t="s">
        <v>47</v>
      </c>
      <c r="Q34" s="32" t="s">
        <v>55</v>
      </c>
      <c r="R34" s="30">
        <v>1798579.98</v>
      </c>
      <c r="S34" s="30">
        <v>1798579.98</v>
      </c>
      <c r="T34" s="30">
        <v>1798579.98</v>
      </c>
      <c r="U34" s="30">
        <v>1798579.98</v>
      </c>
      <c r="V34" s="30">
        <v>1606082.69</v>
      </c>
      <c r="W34" s="30">
        <v>1606082.69</v>
      </c>
      <c r="X34" s="30">
        <v>1606082.69</v>
      </c>
      <c r="Y34" s="33">
        <f t="shared" si="0"/>
        <v>89.29726272167223</v>
      </c>
      <c r="Z34" s="32">
        <v>0</v>
      </c>
      <c r="AA34" s="32" t="s">
        <v>137</v>
      </c>
      <c r="AB34" s="26">
        <v>529440</v>
      </c>
      <c r="AC34" s="33">
        <v>0</v>
      </c>
      <c r="AD34" s="33">
        <v>92</v>
      </c>
      <c r="AE34" s="34" t="s">
        <v>138</v>
      </c>
      <c r="AF34" s="11"/>
    </row>
    <row r="35" spans="2:32" ht="60.75">
      <c r="B35" s="11"/>
      <c r="C35" s="28" t="s">
        <v>139</v>
      </c>
      <c r="D35" s="28" t="s">
        <v>140</v>
      </c>
      <c r="E35" s="29" t="s">
        <v>141</v>
      </c>
      <c r="F35" s="29" t="s">
        <v>1</v>
      </c>
      <c r="G35" s="29" t="s">
        <v>39</v>
      </c>
      <c r="H35" s="30" t="s">
        <v>40</v>
      </c>
      <c r="I35" s="30" t="s">
        <v>41</v>
      </c>
      <c r="J35" s="31" t="s">
        <v>42</v>
      </c>
      <c r="K35" s="30" t="s">
        <v>43</v>
      </c>
      <c r="L35" s="32" t="s">
        <v>41</v>
      </c>
      <c r="M35" s="30" t="s">
        <v>44</v>
      </c>
      <c r="N35" s="30" t="s">
        <v>60</v>
      </c>
      <c r="O35" s="30" t="s">
        <v>126</v>
      </c>
      <c r="P35" s="32" t="s">
        <v>47</v>
      </c>
      <c r="Q35" s="32" t="s">
        <v>55</v>
      </c>
      <c r="R35" s="30">
        <v>455032.18</v>
      </c>
      <c r="S35" s="30">
        <v>455032.18</v>
      </c>
      <c r="T35" s="30">
        <v>455032.18</v>
      </c>
      <c r="U35" s="30">
        <v>455032.18</v>
      </c>
      <c r="V35" s="30">
        <v>455032.18</v>
      </c>
      <c r="W35" s="30">
        <v>455032.18</v>
      </c>
      <c r="X35" s="30">
        <v>455032.18</v>
      </c>
      <c r="Y35" s="33">
        <f t="shared" si="0"/>
        <v>100</v>
      </c>
      <c r="Z35" s="32">
        <v>0</v>
      </c>
      <c r="AA35" s="32" t="s">
        <v>137</v>
      </c>
      <c r="AB35" s="26">
        <v>529440</v>
      </c>
      <c r="AC35" s="33">
        <v>0</v>
      </c>
      <c r="AD35" s="33">
        <v>100</v>
      </c>
      <c r="AE35" s="34" t="s">
        <v>142</v>
      </c>
      <c r="AF35" s="11"/>
    </row>
    <row r="36" spans="2:32" ht="60.75">
      <c r="B36" s="11"/>
      <c r="C36" s="28" t="s">
        <v>143</v>
      </c>
      <c r="D36" s="28" t="s">
        <v>144</v>
      </c>
      <c r="E36" s="29" t="s">
        <v>145</v>
      </c>
      <c r="F36" s="29" t="s">
        <v>1</v>
      </c>
      <c r="G36" s="29" t="s">
        <v>39</v>
      </c>
      <c r="H36" s="30" t="s">
        <v>40</v>
      </c>
      <c r="I36" s="30" t="s">
        <v>41</v>
      </c>
      <c r="J36" s="31" t="s">
        <v>42</v>
      </c>
      <c r="K36" s="30" t="s">
        <v>43</v>
      </c>
      <c r="L36" s="32" t="s">
        <v>41</v>
      </c>
      <c r="M36" s="30" t="s">
        <v>44</v>
      </c>
      <c r="N36" s="30" t="s">
        <v>60</v>
      </c>
      <c r="O36" s="30" t="s">
        <v>91</v>
      </c>
      <c r="P36" s="32" t="s">
        <v>47</v>
      </c>
      <c r="Q36" s="32" t="s">
        <v>55</v>
      </c>
      <c r="R36" s="30">
        <v>588212.72</v>
      </c>
      <c r="S36" s="30">
        <v>588212.72</v>
      </c>
      <c r="T36" s="30">
        <v>588212.72</v>
      </c>
      <c r="U36" s="30">
        <v>588212.72</v>
      </c>
      <c r="V36" s="30">
        <v>588212.72</v>
      </c>
      <c r="W36" s="30">
        <v>588212.72</v>
      </c>
      <c r="X36" s="30">
        <v>588212.72</v>
      </c>
      <c r="Y36" s="33">
        <f t="shared" si="0"/>
        <v>100</v>
      </c>
      <c r="Z36" s="32">
        <v>0</v>
      </c>
      <c r="AA36" s="32" t="s">
        <v>113</v>
      </c>
      <c r="AB36" s="26">
        <v>529440</v>
      </c>
      <c r="AC36" s="33">
        <v>0</v>
      </c>
      <c r="AD36" s="33">
        <v>100</v>
      </c>
      <c r="AE36" s="34" t="s">
        <v>142</v>
      </c>
      <c r="AF36" s="11"/>
    </row>
    <row r="37" spans="2:32" ht="60.75">
      <c r="B37" s="11"/>
      <c r="C37" s="28" t="s">
        <v>146</v>
      </c>
      <c r="D37" s="28" t="s">
        <v>147</v>
      </c>
      <c r="E37" s="29" t="s">
        <v>148</v>
      </c>
      <c r="F37" s="29" t="s">
        <v>1</v>
      </c>
      <c r="G37" s="29" t="s">
        <v>39</v>
      </c>
      <c r="H37" s="30" t="s">
        <v>40</v>
      </c>
      <c r="I37" s="30" t="s">
        <v>41</v>
      </c>
      <c r="J37" s="31" t="s">
        <v>42</v>
      </c>
      <c r="K37" s="30" t="s">
        <v>43</v>
      </c>
      <c r="L37" s="32" t="s">
        <v>41</v>
      </c>
      <c r="M37" s="30" t="s">
        <v>44</v>
      </c>
      <c r="N37" s="30" t="s">
        <v>60</v>
      </c>
      <c r="O37" s="30" t="s">
        <v>46</v>
      </c>
      <c r="P37" s="32" t="s">
        <v>47</v>
      </c>
      <c r="Q37" s="32" t="s">
        <v>55</v>
      </c>
      <c r="R37" s="30">
        <v>581175.5</v>
      </c>
      <c r="S37" s="30">
        <v>581175.5</v>
      </c>
      <c r="T37" s="30">
        <v>581175.5</v>
      </c>
      <c r="U37" s="30">
        <v>581175.5</v>
      </c>
      <c r="V37" s="30">
        <v>581175.5</v>
      </c>
      <c r="W37" s="30">
        <v>581175.5</v>
      </c>
      <c r="X37" s="30">
        <v>581175.5</v>
      </c>
      <c r="Y37" s="33">
        <f t="shared" si="0"/>
        <v>100</v>
      </c>
      <c r="Z37" s="32">
        <v>0</v>
      </c>
      <c r="AA37" s="32" t="s">
        <v>137</v>
      </c>
      <c r="AB37" s="26">
        <v>529440</v>
      </c>
      <c r="AC37" s="33">
        <v>0</v>
      </c>
      <c r="AD37" s="33">
        <v>100</v>
      </c>
      <c r="AE37" s="34" t="s">
        <v>149</v>
      </c>
      <c r="AF37" s="11"/>
    </row>
    <row r="38" spans="2:32" ht="60.75">
      <c r="B38" s="11"/>
      <c r="C38" s="28" t="s">
        <v>150</v>
      </c>
      <c r="D38" s="28" t="s">
        <v>151</v>
      </c>
      <c r="E38" s="29" t="s">
        <v>152</v>
      </c>
      <c r="F38" s="29" t="s">
        <v>1</v>
      </c>
      <c r="G38" s="29" t="s">
        <v>39</v>
      </c>
      <c r="H38" s="30" t="s">
        <v>40</v>
      </c>
      <c r="I38" s="30" t="s">
        <v>41</v>
      </c>
      <c r="J38" s="31" t="s">
        <v>42</v>
      </c>
      <c r="K38" s="30" t="s">
        <v>43</v>
      </c>
      <c r="L38" s="32" t="s">
        <v>41</v>
      </c>
      <c r="M38" s="30" t="s">
        <v>44</v>
      </c>
      <c r="N38" s="30" t="s">
        <v>45</v>
      </c>
      <c r="O38" s="30" t="s">
        <v>91</v>
      </c>
      <c r="P38" s="32" t="s">
        <v>47</v>
      </c>
      <c r="Q38" s="32" t="s">
        <v>55</v>
      </c>
      <c r="R38" s="30">
        <v>1648033.47</v>
      </c>
      <c r="S38" s="30">
        <v>1648033.47</v>
      </c>
      <c r="T38" s="30">
        <v>1648033.47</v>
      </c>
      <c r="U38" s="30">
        <v>1648033.47</v>
      </c>
      <c r="V38" s="30">
        <v>1628424.65</v>
      </c>
      <c r="W38" s="30">
        <v>1628424.65</v>
      </c>
      <c r="X38" s="30">
        <v>1628424.65</v>
      </c>
      <c r="Y38" s="33">
        <f t="shared" si="0"/>
        <v>98.81016858231646</v>
      </c>
      <c r="Z38" s="32">
        <v>0</v>
      </c>
      <c r="AA38" s="32" t="s">
        <v>104</v>
      </c>
      <c r="AB38" s="26">
        <v>529440</v>
      </c>
      <c r="AC38" s="33">
        <v>0</v>
      </c>
      <c r="AD38" s="33">
        <v>100</v>
      </c>
      <c r="AE38" s="34" t="s">
        <v>153</v>
      </c>
      <c r="AF38" s="11"/>
    </row>
    <row r="39" spans="2:32" ht="60.75">
      <c r="B39" s="11"/>
      <c r="C39" s="28" t="s">
        <v>154</v>
      </c>
      <c r="D39" s="28" t="s">
        <v>155</v>
      </c>
      <c r="E39" s="29" t="s">
        <v>156</v>
      </c>
      <c r="F39" s="29" t="s">
        <v>1</v>
      </c>
      <c r="G39" s="29" t="s">
        <v>39</v>
      </c>
      <c r="H39" s="30" t="s">
        <v>157</v>
      </c>
      <c r="I39" s="30" t="s">
        <v>158</v>
      </c>
      <c r="J39" s="31" t="s">
        <v>42</v>
      </c>
      <c r="K39" s="30" t="s">
        <v>43</v>
      </c>
      <c r="L39" s="32" t="s">
        <v>41</v>
      </c>
      <c r="M39" s="30" t="s">
        <v>44</v>
      </c>
      <c r="N39" s="30" t="s">
        <v>45</v>
      </c>
      <c r="O39" s="30" t="s">
        <v>159</v>
      </c>
      <c r="P39" s="32" t="s">
        <v>47</v>
      </c>
      <c r="Q39" s="32" t="s">
        <v>55</v>
      </c>
      <c r="R39" s="30">
        <v>495114.9</v>
      </c>
      <c r="S39" s="30">
        <v>495114.9</v>
      </c>
      <c r="T39" s="30">
        <v>495114.9</v>
      </c>
      <c r="U39" s="30">
        <v>495114.9</v>
      </c>
      <c r="V39" s="30">
        <v>495114.9</v>
      </c>
      <c r="W39" s="30">
        <v>495114.9</v>
      </c>
      <c r="X39" s="30">
        <v>495114.9</v>
      </c>
      <c r="Y39" s="33">
        <f t="shared" si="0"/>
        <v>100</v>
      </c>
      <c r="Z39" s="32">
        <v>0</v>
      </c>
      <c r="AA39" s="32" t="s">
        <v>104</v>
      </c>
      <c r="AB39" s="26">
        <v>529440</v>
      </c>
      <c r="AC39" s="33">
        <v>0</v>
      </c>
      <c r="AD39" s="33">
        <v>100</v>
      </c>
      <c r="AE39" s="34" t="s">
        <v>160</v>
      </c>
      <c r="AF39" s="11"/>
    </row>
    <row r="40" spans="2:32" ht="60.75">
      <c r="B40" s="11"/>
      <c r="C40" s="28" t="s">
        <v>161</v>
      </c>
      <c r="D40" s="28" t="s">
        <v>162</v>
      </c>
      <c r="E40" s="29" t="s">
        <v>163</v>
      </c>
      <c r="F40" s="29" t="s">
        <v>1</v>
      </c>
      <c r="G40" s="29" t="s">
        <v>39</v>
      </c>
      <c r="H40" s="30" t="s">
        <v>40</v>
      </c>
      <c r="I40" s="30" t="s">
        <v>41</v>
      </c>
      <c r="J40" s="31" t="s">
        <v>42</v>
      </c>
      <c r="K40" s="30" t="s">
        <v>43</v>
      </c>
      <c r="L40" s="32" t="s">
        <v>41</v>
      </c>
      <c r="M40" s="30" t="s">
        <v>44</v>
      </c>
      <c r="N40" s="30" t="s">
        <v>45</v>
      </c>
      <c r="O40" s="30" t="s">
        <v>46</v>
      </c>
      <c r="P40" s="32" t="s">
        <v>47</v>
      </c>
      <c r="Q40" s="32" t="s">
        <v>55</v>
      </c>
      <c r="R40" s="30">
        <v>1401860</v>
      </c>
      <c r="S40" s="30">
        <v>1401860</v>
      </c>
      <c r="T40" s="30">
        <v>1401860</v>
      </c>
      <c r="U40" s="30">
        <v>1401860</v>
      </c>
      <c r="V40" s="30">
        <v>1401860</v>
      </c>
      <c r="W40" s="30">
        <v>1401860</v>
      </c>
      <c r="X40" s="30">
        <v>1401860</v>
      </c>
      <c r="Y40" s="33">
        <f t="shared" si="0"/>
        <v>100</v>
      </c>
      <c r="Z40" s="32">
        <v>0</v>
      </c>
      <c r="AA40" s="32" t="s">
        <v>104</v>
      </c>
      <c r="AB40" s="26">
        <v>529440</v>
      </c>
      <c r="AC40" s="33">
        <v>0</v>
      </c>
      <c r="AD40" s="33">
        <v>100</v>
      </c>
      <c r="AE40" s="34" t="s">
        <v>149</v>
      </c>
      <c r="AF40" s="11"/>
    </row>
    <row r="41" spans="2:32" ht="60.75">
      <c r="B41" s="11"/>
      <c r="C41" s="28" t="s">
        <v>164</v>
      </c>
      <c r="D41" s="28" t="s">
        <v>165</v>
      </c>
      <c r="E41" s="29" t="s">
        <v>166</v>
      </c>
      <c r="F41" s="29" t="s">
        <v>1</v>
      </c>
      <c r="G41" s="29" t="s">
        <v>39</v>
      </c>
      <c r="H41" s="30" t="s">
        <v>40</v>
      </c>
      <c r="I41" s="30" t="s">
        <v>41</v>
      </c>
      <c r="J41" s="31" t="s">
        <v>42</v>
      </c>
      <c r="K41" s="30" t="s">
        <v>43</v>
      </c>
      <c r="L41" s="32" t="s">
        <v>41</v>
      </c>
      <c r="M41" s="30" t="s">
        <v>44</v>
      </c>
      <c r="N41" s="30" t="s">
        <v>45</v>
      </c>
      <c r="O41" s="30" t="s">
        <v>46</v>
      </c>
      <c r="P41" s="32" t="s">
        <v>47</v>
      </c>
      <c r="Q41" s="32" t="s">
        <v>55</v>
      </c>
      <c r="R41" s="30">
        <v>451280.34</v>
      </c>
      <c r="S41" s="30">
        <v>451280.34</v>
      </c>
      <c r="T41" s="30">
        <v>451280.34</v>
      </c>
      <c r="U41" s="30">
        <v>451280.34</v>
      </c>
      <c r="V41" s="30">
        <v>309190.68</v>
      </c>
      <c r="W41" s="30">
        <v>309190.68</v>
      </c>
      <c r="X41" s="30">
        <v>309190.68</v>
      </c>
      <c r="Y41" s="33">
        <f t="shared" si="0"/>
        <v>68.51410367223177</v>
      </c>
      <c r="Z41" s="32">
        <v>0</v>
      </c>
      <c r="AA41" s="32" t="s">
        <v>104</v>
      </c>
      <c r="AB41" s="26">
        <v>529440</v>
      </c>
      <c r="AC41" s="33">
        <v>0</v>
      </c>
      <c r="AD41" s="33">
        <v>68.51</v>
      </c>
      <c r="AE41" s="34" t="s">
        <v>142</v>
      </c>
      <c r="AF41" s="11"/>
    </row>
    <row r="42" spans="2:32" ht="60.75">
      <c r="B42" s="11"/>
      <c r="C42" s="28" t="s">
        <v>167</v>
      </c>
      <c r="D42" s="28" t="s">
        <v>168</v>
      </c>
      <c r="E42" s="29" t="s">
        <v>169</v>
      </c>
      <c r="F42" s="29" t="s">
        <v>1</v>
      </c>
      <c r="G42" s="29" t="s">
        <v>39</v>
      </c>
      <c r="H42" s="30" t="s">
        <v>40</v>
      </c>
      <c r="I42" s="30" t="s">
        <v>41</v>
      </c>
      <c r="J42" s="31" t="s">
        <v>42</v>
      </c>
      <c r="K42" s="30" t="s">
        <v>43</v>
      </c>
      <c r="L42" s="32" t="s">
        <v>41</v>
      </c>
      <c r="M42" s="30" t="s">
        <v>44</v>
      </c>
      <c r="N42" s="30" t="s">
        <v>45</v>
      </c>
      <c r="O42" s="30" t="s">
        <v>91</v>
      </c>
      <c r="P42" s="32" t="s">
        <v>47</v>
      </c>
      <c r="Q42" s="32" t="s">
        <v>55</v>
      </c>
      <c r="R42" s="30">
        <v>373945.01</v>
      </c>
      <c r="S42" s="30">
        <v>373945.01</v>
      </c>
      <c r="T42" s="30">
        <v>373945.01</v>
      </c>
      <c r="U42" s="30">
        <v>373945.01</v>
      </c>
      <c r="V42" s="30">
        <v>364812.95</v>
      </c>
      <c r="W42" s="30">
        <v>364812.95</v>
      </c>
      <c r="X42" s="30">
        <v>364812.95</v>
      </c>
      <c r="Y42" s="33">
        <f t="shared" si="0"/>
        <v>97.55791366222536</v>
      </c>
      <c r="Z42" s="32">
        <v>0</v>
      </c>
      <c r="AA42" s="32" t="s">
        <v>104</v>
      </c>
      <c r="AB42" s="26">
        <v>529440</v>
      </c>
      <c r="AC42" s="33">
        <v>0</v>
      </c>
      <c r="AD42" s="33">
        <v>100</v>
      </c>
      <c r="AE42" s="34" t="s">
        <v>142</v>
      </c>
      <c r="AF42" s="11"/>
    </row>
    <row r="43" spans="2:32" ht="60.75">
      <c r="B43" s="11"/>
      <c r="C43" s="28" t="s">
        <v>170</v>
      </c>
      <c r="D43" s="28" t="s">
        <v>171</v>
      </c>
      <c r="E43" s="29" t="s">
        <v>172</v>
      </c>
      <c r="F43" s="29" t="s">
        <v>1</v>
      </c>
      <c r="G43" s="29" t="s">
        <v>39</v>
      </c>
      <c r="H43" s="30" t="s">
        <v>40</v>
      </c>
      <c r="I43" s="30" t="s">
        <v>41</v>
      </c>
      <c r="J43" s="31" t="s">
        <v>42</v>
      </c>
      <c r="K43" s="30" t="s">
        <v>43</v>
      </c>
      <c r="L43" s="32" t="s">
        <v>41</v>
      </c>
      <c r="M43" s="30" t="s">
        <v>44</v>
      </c>
      <c r="N43" s="30" t="s">
        <v>45</v>
      </c>
      <c r="O43" s="30" t="s">
        <v>46</v>
      </c>
      <c r="P43" s="32" t="s">
        <v>47</v>
      </c>
      <c r="Q43" s="32" t="s">
        <v>55</v>
      </c>
      <c r="R43" s="30">
        <v>486793.46</v>
      </c>
      <c r="S43" s="30">
        <v>486793.46</v>
      </c>
      <c r="T43" s="30">
        <v>486793.46</v>
      </c>
      <c r="U43" s="30">
        <v>486793.46</v>
      </c>
      <c r="V43" s="30">
        <v>486793.46</v>
      </c>
      <c r="W43" s="30">
        <v>486793.46</v>
      </c>
      <c r="X43" s="30">
        <v>486793.46</v>
      </c>
      <c r="Y43" s="33">
        <f aca="true" t="shared" si="1" ref="Y43:Y74">IF(ISERROR(W43/S43),0,((W43/S43)*100))</f>
        <v>100</v>
      </c>
      <c r="Z43" s="32">
        <v>0</v>
      </c>
      <c r="AA43" s="32" t="s">
        <v>104</v>
      </c>
      <c r="AB43" s="26">
        <v>529440</v>
      </c>
      <c r="AC43" s="33">
        <v>0</v>
      </c>
      <c r="AD43" s="33">
        <v>100</v>
      </c>
      <c r="AE43" s="34" t="s">
        <v>142</v>
      </c>
      <c r="AF43" s="11"/>
    </row>
    <row r="44" spans="2:32" ht="60.75">
      <c r="B44" s="11"/>
      <c r="C44" s="28" t="s">
        <v>173</v>
      </c>
      <c r="D44" s="28" t="s">
        <v>174</v>
      </c>
      <c r="E44" s="29" t="s">
        <v>175</v>
      </c>
      <c r="F44" s="29" t="s">
        <v>1</v>
      </c>
      <c r="G44" s="29" t="s">
        <v>39</v>
      </c>
      <c r="H44" s="30" t="s">
        <v>40</v>
      </c>
      <c r="I44" s="30" t="s">
        <v>41</v>
      </c>
      <c r="J44" s="31" t="s">
        <v>42</v>
      </c>
      <c r="K44" s="30" t="s">
        <v>43</v>
      </c>
      <c r="L44" s="32" t="s">
        <v>41</v>
      </c>
      <c r="M44" s="30" t="s">
        <v>44</v>
      </c>
      <c r="N44" s="30" t="s">
        <v>45</v>
      </c>
      <c r="O44" s="30" t="s">
        <v>46</v>
      </c>
      <c r="P44" s="32" t="s">
        <v>47</v>
      </c>
      <c r="Q44" s="32" t="s">
        <v>55</v>
      </c>
      <c r="R44" s="30">
        <v>388158.33</v>
      </c>
      <c r="S44" s="30">
        <v>388158.33</v>
      </c>
      <c r="T44" s="30">
        <v>388158.33</v>
      </c>
      <c r="U44" s="30">
        <v>388158.33</v>
      </c>
      <c r="V44" s="30">
        <v>388158.32</v>
      </c>
      <c r="W44" s="30">
        <v>388158.32</v>
      </c>
      <c r="X44" s="30">
        <v>388158.32</v>
      </c>
      <c r="Y44" s="33">
        <f t="shared" si="1"/>
        <v>99.9999974237317</v>
      </c>
      <c r="Z44" s="32">
        <v>0</v>
      </c>
      <c r="AA44" s="32" t="s">
        <v>104</v>
      </c>
      <c r="AB44" s="26">
        <v>529440</v>
      </c>
      <c r="AC44" s="33">
        <v>0</v>
      </c>
      <c r="AD44" s="33">
        <v>100</v>
      </c>
      <c r="AE44" s="34" t="s">
        <v>142</v>
      </c>
      <c r="AF44" s="11"/>
    </row>
    <row r="45" spans="2:32" ht="94.5">
      <c r="B45" s="11"/>
      <c r="C45" s="28" t="s">
        <v>176</v>
      </c>
      <c r="D45" s="28" t="s">
        <v>177</v>
      </c>
      <c r="E45" s="29" t="s">
        <v>178</v>
      </c>
      <c r="F45" s="29" t="s">
        <v>1</v>
      </c>
      <c r="G45" s="29" t="s">
        <v>39</v>
      </c>
      <c r="H45" s="30" t="s">
        <v>40</v>
      </c>
      <c r="I45" s="30" t="s">
        <v>41</v>
      </c>
      <c r="J45" s="31" t="s">
        <v>42</v>
      </c>
      <c r="K45" s="30" t="s">
        <v>43</v>
      </c>
      <c r="L45" s="32" t="s">
        <v>41</v>
      </c>
      <c r="M45" s="30" t="s">
        <v>44</v>
      </c>
      <c r="N45" s="30" t="s">
        <v>45</v>
      </c>
      <c r="O45" s="30" t="s">
        <v>46</v>
      </c>
      <c r="P45" s="32" t="s">
        <v>47</v>
      </c>
      <c r="Q45" s="32" t="s">
        <v>55</v>
      </c>
      <c r="R45" s="30">
        <v>1397320.99</v>
      </c>
      <c r="S45" s="30">
        <v>1397320.99</v>
      </c>
      <c r="T45" s="30">
        <v>1397320.99</v>
      </c>
      <c r="U45" s="30">
        <v>1397320.99</v>
      </c>
      <c r="V45" s="30">
        <v>1397320.99</v>
      </c>
      <c r="W45" s="30">
        <v>1397320.99</v>
      </c>
      <c r="X45" s="30">
        <v>1397320.99</v>
      </c>
      <c r="Y45" s="33">
        <f t="shared" si="1"/>
        <v>100</v>
      </c>
      <c r="Z45" s="32">
        <v>0</v>
      </c>
      <c r="AA45" s="32" t="s">
        <v>113</v>
      </c>
      <c r="AB45" s="26">
        <v>529440</v>
      </c>
      <c r="AC45" s="33">
        <v>0</v>
      </c>
      <c r="AD45" s="33">
        <v>100</v>
      </c>
      <c r="AE45" s="34" t="s">
        <v>179</v>
      </c>
      <c r="AF45" s="11"/>
    </row>
    <row r="46" spans="2:32" ht="94.5">
      <c r="B46" s="11"/>
      <c r="C46" s="28" t="s">
        <v>180</v>
      </c>
      <c r="D46" s="28" t="s">
        <v>181</v>
      </c>
      <c r="E46" s="29" t="s">
        <v>182</v>
      </c>
      <c r="F46" s="29" t="s">
        <v>1</v>
      </c>
      <c r="G46" s="29" t="s">
        <v>39</v>
      </c>
      <c r="H46" s="30" t="s">
        <v>40</v>
      </c>
      <c r="I46" s="30" t="s">
        <v>41</v>
      </c>
      <c r="J46" s="31" t="s">
        <v>42</v>
      </c>
      <c r="K46" s="30" t="s">
        <v>43</v>
      </c>
      <c r="L46" s="32" t="s">
        <v>41</v>
      </c>
      <c r="M46" s="30" t="s">
        <v>44</v>
      </c>
      <c r="N46" s="30" t="s">
        <v>45</v>
      </c>
      <c r="O46" s="30" t="s">
        <v>46</v>
      </c>
      <c r="P46" s="32" t="s">
        <v>47</v>
      </c>
      <c r="Q46" s="32" t="s">
        <v>55</v>
      </c>
      <c r="R46" s="30">
        <v>1406863.08</v>
      </c>
      <c r="S46" s="30">
        <v>1406863.08</v>
      </c>
      <c r="T46" s="30">
        <v>1406863.08</v>
      </c>
      <c r="U46" s="30">
        <v>1406863.08</v>
      </c>
      <c r="V46" s="30">
        <v>1406863.08</v>
      </c>
      <c r="W46" s="30">
        <v>1406863.08</v>
      </c>
      <c r="X46" s="30">
        <v>1406863.08</v>
      </c>
      <c r="Y46" s="33">
        <f t="shared" si="1"/>
        <v>100</v>
      </c>
      <c r="Z46" s="32">
        <v>0</v>
      </c>
      <c r="AA46" s="32" t="s">
        <v>137</v>
      </c>
      <c r="AB46" s="26">
        <v>529440</v>
      </c>
      <c r="AC46" s="33">
        <v>0</v>
      </c>
      <c r="AD46" s="33">
        <v>100</v>
      </c>
      <c r="AE46" s="34" t="s">
        <v>179</v>
      </c>
      <c r="AF46" s="11"/>
    </row>
    <row r="47" spans="2:32" ht="94.5">
      <c r="B47" s="11"/>
      <c r="C47" s="28" t="s">
        <v>183</v>
      </c>
      <c r="D47" s="28" t="s">
        <v>184</v>
      </c>
      <c r="E47" s="29" t="s">
        <v>185</v>
      </c>
      <c r="F47" s="29" t="s">
        <v>1</v>
      </c>
      <c r="G47" s="29" t="s">
        <v>39</v>
      </c>
      <c r="H47" s="30" t="s">
        <v>40</v>
      </c>
      <c r="I47" s="30" t="s">
        <v>41</v>
      </c>
      <c r="J47" s="31" t="s">
        <v>42</v>
      </c>
      <c r="K47" s="30" t="s">
        <v>43</v>
      </c>
      <c r="L47" s="32" t="s">
        <v>41</v>
      </c>
      <c r="M47" s="30" t="s">
        <v>44</v>
      </c>
      <c r="N47" s="30" t="s">
        <v>45</v>
      </c>
      <c r="O47" s="30" t="s">
        <v>46</v>
      </c>
      <c r="P47" s="32" t="s">
        <v>47</v>
      </c>
      <c r="Q47" s="32" t="s">
        <v>55</v>
      </c>
      <c r="R47" s="30">
        <v>2259987.11</v>
      </c>
      <c r="S47" s="30">
        <v>2259987.11</v>
      </c>
      <c r="T47" s="30">
        <v>2259987.11</v>
      </c>
      <c r="U47" s="30">
        <v>2259987.11</v>
      </c>
      <c r="V47" s="30">
        <v>2259987.11</v>
      </c>
      <c r="W47" s="30">
        <v>2259987.11</v>
      </c>
      <c r="X47" s="30">
        <v>2259987.11</v>
      </c>
      <c r="Y47" s="33">
        <f t="shared" si="1"/>
        <v>100</v>
      </c>
      <c r="Z47" s="32">
        <v>0</v>
      </c>
      <c r="AA47" s="32" t="s">
        <v>137</v>
      </c>
      <c r="AB47" s="26">
        <v>529440</v>
      </c>
      <c r="AC47" s="33">
        <v>0</v>
      </c>
      <c r="AD47" s="33">
        <v>100</v>
      </c>
      <c r="AE47" s="34" t="s">
        <v>179</v>
      </c>
      <c r="AF47" s="11"/>
    </row>
    <row r="48" spans="2:32" ht="81">
      <c r="B48" s="11"/>
      <c r="C48" s="28" t="s">
        <v>186</v>
      </c>
      <c r="D48" s="28" t="s">
        <v>187</v>
      </c>
      <c r="E48" s="29" t="s">
        <v>188</v>
      </c>
      <c r="F48" s="29" t="s">
        <v>1</v>
      </c>
      <c r="G48" s="29" t="s">
        <v>39</v>
      </c>
      <c r="H48" s="30" t="s">
        <v>40</v>
      </c>
      <c r="I48" s="30" t="s">
        <v>41</v>
      </c>
      <c r="J48" s="31" t="s">
        <v>42</v>
      </c>
      <c r="K48" s="30" t="s">
        <v>43</v>
      </c>
      <c r="L48" s="32" t="s">
        <v>41</v>
      </c>
      <c r="M48" s="30" t="s">
        <v>44</v>
      </c>
      <c r="N48" s="30" t="s">
        <v>45</v>
      </c>
      <c r="O48" s="30" t="s">
        <v>46</v>
      </c>
      <c r="P48" s="32" t="s">
        <v>47</v>
      </c>
      <c r="Q48" s="32" t="s">
        <v>55</v>
      </c>
      <c r="R48" s="30">
        <v>4250153</v>
      </c>
      <c r="S48" s="30">
        <v>4250153</v>
      </c>
      <c r="T48" s="30">
        <v>4250153</v>
      </c>
      <c r="U48" s="30">
        <v>4250153</v>
      </c>
      <c r="V48" s="30">
        <v>4198455.73</v>
      </c>
      <c r="W48" s="30">
        <v>4198455.73</v>
      </c>
      <c r="X48" s="30">
        <v>4198455.73</v>
      </c>
      <c r="Y48" s="33">
        <f t="shared" si="1"/>
        <v>98.78363743611114</v>
      </c>
      <c r="Z48" s="32">
        <v>0</v>
      </c>
      <c r="AA48" s="32" t="s">
        <v>137</v>
      </c>
      <c r="AB48" s="26">
        <v>529440</v>
      </c>
      <c r="AC48" s="33">
        <v>0</v>
      </c>
      <c r="AD48" s="33">
        <v>99</v>
      </c>
      <c r="AE48" s="34" t="s">
        <v>189</v>
      </c>
      <c r="AF48" s="11"/>
    </row>
    <row r="49" spans="2:32" ht="81">
      <c r="B49" s="11"/>
      <c r="C49" s="28" t="s">
        <v>190</v>
      </c>
      <c r="D49" s="28" t="s">
        <v>191</v>
      </c>
      <c r="E49" s="29" t="s">
        <v>192</v>
      </c>
      <c r="F49" s="29" t="s">
        <v>1</v>
      </c>
      <c r="G49" s="29" t="s">
        <v>39</v>
      </c>
      <c r="H49" s="30" t="s">
        <v>40</v>
      </c>
      <c r="I49" s="30" t="s">
        <v>41</v>
      </c>
      <c r="J49" s="31" t="s">
        <v>42</v>
      </c>
      <c r="K49" s="30" t="s">
        <v>43</v>
      </c>
      <c r="L49" s="32" t="s">
        <v>41</v>
      </c>
      <c r="M49" s="30" t="s">
        <v>44</v>
      </c>
      <c r="N49" s="30" t="s">
        <v>45</v>
      </c>
      <c r="O49" s="30" t="s">
        <v>46</v>
      </c>
      <c r="P49" s="32" t="s">
        <v>47</v>
      </c>
      <c r="Q49" s="32" t="s">
        <v>55</v>
      </c>
      <c r="R49" s="30">
        <v>599767.33</v>
      </c>
      <c r="S49" s="30">
        <v>599767.33</v>
      </c>
      <c r="T49" s="30">
        <v>599767.33</v>
      </c>
      <c r="U49" s="30">
        <v>599767.33</v>
      </c>
      <c r="V49" s="30">
        <v>557844</v>
      </c>
      <c r="W49" s="30">
        <v>557844</v>
      </c>
      <c r="X49" s="30">
        <v>557844</v>
      </c>
      <c r="Y49" s="33">
        <f t="shared" si="1"/>
        <v>93.01006775410725</v>
      </c>
      <c r="Z49" s="32">
        <v>0</v>
      </c>
      <c r="AA49" s="32" t="s">
        <v>137</v>
      </c>
      <c r="AB49" s="26">
        <v>529440</v>
      </c>
      <c r="AC49" s="33">
        <v>0</v>
      </c>
      <c r="AD49" s="33">
        <v>94</v>
      </c>
      <c r="AE49" s="34" t="s">
        <v>62</v>
      </c>
      <c r="AF49" s="11"/>
    </row>
    <row r="50" spans="2:32" ht="60.75">
      <c r="B50" s="11"/>
      <c r="C50" s="28" t="s">
        <v>193</v>
      </c>
      <c r="D50" s="28" t="s">
        <v>194</v>
      </c>
      <c r="E50" s="29" t="s">
        <v>195</v>
      </c>
      <c r="F50" s="29" t="s">
        <v>1</v>
      </c>
      <c r="G50" s="29" t="s">
        <v>39</v>
      </c>
      <c r="H50" s="30" t="s">
        <v>40</v>
      </c>
      <c r="I50" s="30" t="s">
        <v>41</v>
      </c>
      <c r="J50" s="31" t="s">
        <v>42</v>
      </c>
      <c r="K50" s="30" t="s">
        <v>43</v>
      </c>
      <c r="L50" s="32" t="s">
        <v>41</v>
      </c>
      <c r="M50" s="30" t="s">
        <v>44</v>
      </c>
      <c r="N50" s="30" t="s">
        <v>196</v>
      </c>
      <c r="O50" s="30" t="s">
        <v>91</v>
      </c>
      <c r="P50" s="32" t="s">
        <v>47</v>
      </c>
      <c r="Q50" s="32" t="s">
        <v>55</v>
      </c>
      <c r="R50" s="30">
        <v>874010</v>
      </c>
      <c r="S50" s="30">
        <v>874010</v>
      </c>
      <c r="T50" s="30">
        <v>874010</v>
      </c>
      <c r="U50" s="30">
        <v>874010</v>
      </c>
      <c r="V50" s="30">
        <v>874010</v>
      </c>
      <c r="W50" s="30">
        <v>874010</v>
      </c>
      <c r="X50" s="30">
        <v>874010</v>
      </c>
      <c r="Y50" s="33">
        <f t="shared" si="1"/>
        <v>100</v>
      </c>
      <c r="Z50" s="32">
        <v>0</v>
      </c>
      <c r="AA50" s="32" t="s">
        <v>104</v>
      </c>
      <c r="AB50" s="26">
        <v>0</v>
      </c>
      <c r="AC50" s="33">
        <v>0</v>
      </c>
      <c r="AD50" s="33">
        <v>100</v>
      </c>
      <c r="AE50" s="34" t="s">
        <v>160</v>
      </c>
      <c r="AF50" s="11"/>
    </row>
    <row r="51" spans="2:32" ht="60.75">
      <c r="B51" s="11"/>
      <c r="C51" s="28" t="s">
        <v>197</v>
      </c>
      <c r="D51" s="28" t="s">
        <v>198</v>
      </c>
      <c r="E51" s="29" t="s">
        <v>199</v>
      </c>
      <c r="F51" s="29" t="s">
        <v>1</v>
      </c>
      <c r="G51" s="29" t="s">
        <v>39</v>
      </c>
      <c r="H51" s="30" t="s">
        <v>40</v>
      </c>
      <c r="I51" s="30" t="s">
        <v>41</v>
      </c>
      <c r="J51" s="31" t="s">
        <v>42</v>
      </c>
      <c r="K51" s="30" t="s">
        <v>43</v>
      </c>
      <c r="L51" s="32" t="s">
        <v>41</v>
      </c>
      <c r="M51" s="30" t="s">
        <v>44</v>
      </c>
      <c r="N51" s="30" t="s">
        <v>45</v>
      </c>
      <c r="O51" s="30" t="s">
        <v>159</v>
      </c>
      <c r="P51" s="32" t="s">
        <v>47</v>
      </c>
      <c r="Q51" s="32" t="s">
        <v>55</v>
      </c>
      <c r="R51" s="30">
        <v>724043</v>
      </c>
      <c r="S51" s="30">
        <v>724043</v>
      </c>
      <c r="T51" s="30">
        <v>724043</v>
      </c>
      <c r="U51" s="30">
        <v>724043</v>
      </c>
      <c r="V51" s="30">
        <v>724043</v>
      </c>
      <c r="W51" s="30">
        <v>724043</v>
      </c>
      <c r="X51" s="30">
        <v>724043</v>
      </c>
      <c r="Y51" s="33">
        <f t="shared" si="1"/>
        <v>100</v>
      </c>
      <c r="Z51" s="32">
        <v>0</v>
      </c>
      <c r="AA51" s="32" t="s">
        <v>104</v>
      </c>
      <c r="AB51" s="26">
        <v>529440</v>
      </c>
      <c r="AC51" s="33">
        <v>0</v>
      </c>
      <c r="AD51" s="33">
        <v>100</v>
      </c>
      <c r="AE51" s="34" t="s">
        <v>56</v>
      </c>
      <c r="AF51" s="11"/>
    </row>
    <row r="52" spans="2:32" ht="81">
      <c r="B52" s="11"/>
      <c r="C52" s="28" t="s">
        <v>200</v>
      </c>
      <c r="D52" s="28" t="s">
        <v>201</v>
      </c>
      <c r="E52" s="29" t="s">
        <v>202</v>
      </c>
      <c r="F52" s="29" t="s">
        <v>1</v>
      </c>
      <c r="G52" s="29" t="s">
        <v>39</v>
      </c>
      <c r="H52" s="30" t="s">
        <v>40</v>
      </c>
      <c r="I52" s="30" t="s">
        <v>41</v>
      </c>
      <c r="J52" s="31" t="s">
        <v>42</v>
      </c>
      <c r="K52" s="30" t="s">
        <v>43</v>
      </c>
      <c r="L52" s="32" t="s">
        <v>41</v>
      </c>
      <c r="M52" s="30" t="s">
        <v>44</v>
      </c>
      <c r="N52" s="30" t="s">
        <v>45</v>
      </c>
      <c r="O52" s="30" t="s">
        <v>159</v>
      </c>
      <c r="P52" s="32" t="s">
        <v>47</v>
      </c>
      <c r="Q52" s="32" t="s">
        <v>55</v>
      </c>
      <c r="R52" s="30">
        <v>908326.4</v>
      </c>
      <c r="S52" s="30">
        <v>908326.4</v>
      </c>
      <c r="T52" s="30">
        <v>908326.4</v>
      </c>
      <c r="U52" s="30">
        <v>908326.4</v>
      </c>
      <c r="V52" s="30">
        <v>887446.4</v>
      </c>
      <c r="W52" s="30">
        <v>887446.4</v>
      </c>
      <c r="X52" s="30">
        <v>887446.4</v>
      </c>
      <c r="Y52" s="33">
        <f t="shared" si="1"/>
        <v>97.70126685737638</v>
      </c>
      <c r="Z52" s="32">
        <v>0</v>
      </c>
      <c r="AA52" s="32" t="s">
        <v>104</v>
      </c>
      <c r="AB52" s="26">
        <v>529440</v>
      </c>
      <c r="AC52" s="33">
        <v>0</v>
      </c>
      <c r="AD52" s="33">
        <v>100</v>
      </c>
      <c r="AE52" s="34" t="s">
        <v>56</v>
      </c>
      <c r="AF52" s="11"/>
    </row>
    <row r="53" spans="2:32" ht="67.5">
      <c r="B53" s="11"/>
      <c r="C53" s="28" t="s">
        <v>203</v>
      </c>
      <c r="D53" s="28" t="s">
        <v>204</v>
      </c>
      <c r="E53" s="29" t="s">
        <v>205</v>
      </c>
      <c r="F53" s="29" t="s">
        <v>1</v>
      </c>
      <c r="G53" s="29" t="s">
        <v>39</v>
      </c>
      <c r="H53" s="30" t="s">
        <v>40</v>
      </c>
      <c r="I53" s="30" t="s">
        <v>41</v>
      </c>
      <c r="J53" s="31" t="s">
        <v>42</v>
      </c>
      <c r="K53" s="30" t="s">
        <v>43</v>
      </c>
      <c r="L53" s="32" t="s">
        <v>41</v>
      </c>
      <c r="M53" s="30" t="s">
        <v>44</v>
      </c>
      <c r="N53" s="30" t="s">
        <v>45</v>
      </c>
      <c r="O53" s="30" t="s">
        <v>117</v>
      </c>
      <c r="P53" s="32" t="s">
        <v>47</v>
      </c>
      <c r="Q53" s="32" t="s">
        <v>55</v>
      </c>
      <c r="R53" s="30">
        <v>45982.82</v>
      </c>
      <c r="S53" s="30">
        <v>45982.82</v>
      </c>
      <c r="T53" s="30">
        <v>45982.82</v>
      </c>
      <c r="U53" s="30">
        <v>45982.82</v>
      </c>
      <c r="V53" s="30">
        <v>45982.82</v>
      </c>
      <c r="W53" s="30">
        <v>45982.82</v>
      </c>
      <c r="X53" s="30">
        <v>45982.82</v>
      </c>
      <c r="Y53" s="33">
        <f t="shared" si="1"/>
        <v>100</v>
      </c>
      <c r="Z53" s="32">
        <v>0</v>
      </c>
      <c r="AA53" s="32" t="s">
        <v>49</v>
      </c>
      <c r="AB53" s="26">
        <v>529440</v>
      </c>
      <c r="AC53" s="33">
        <v>0</v>
      </c>
      <c r="AD53" s="33">
        <v>100</v>
      </c>
      <c r="AE53" s="34" t="s">
        <v>206</v>
      </c>
      <c r="AF53" s="11"/>
    </row>
    <row r="54" spans="2:32" ht="81">
      <c r="B54" s="11"/>
      <c r="C54" s="28" t="s">
        <v>207</v>
      </c>
      <c r="D54" s="28" t="s">
        <v>208</v>
      </c>
      <c r="E54" s="29" t="s">
        <v>209</v>
      </c>
      <c r="F54" s="29" t="s">
        <v>1</v>
      </c>
      <c r="G54" s="29" t="s">
        <v>39</v>
      </c>
      <c r="H54" s="30" t="s">
        <v>40</v>
      </c>
      <c r="I54" s="30" t="s">
        <v>41</v>
      </c>
      <c r="J54" s="31" t="s">
        <v>42</v>
      </c>
      <c r="K54" s="30" t="s">
        <v>43</v>
      </c>
      <c r="L54" s="32" t="s">
        <v>41</v>
      </c>
      <c r="M54" s="30" t="s">
        <v>44</v>
      </c>
      <c r="N54" s="30" t="s">
        <v>45</v>
      </c>
      <c r="O54" s="30" t="s">
        <v>91</v>
      </c>
      <c r="P54" s="32" t="s">
        <v>47</v>
      </c>
      <c r="Q54" s="32" t="s">
        <v>55</v>
      </c>
      <c r="R54" s="30">
        <v>210000</v>
      </c>
      <c r="S54" s="30">
        <v>210000</v>
      </c>
      <c r="T54" s="30">
        <v>210000</v>
      </c>
      <c r="U54" s="30">
        <v>210000</v>
      </c>
      <c r="V54" s="30">
        <v>210000</v>
      </c>
      <c r="W54" s="30">
        <v>210000</v>
      </c>
      <c r="X54" s="30">
        <v>210000</v>
      </c>
      <c r="Y54" s="33">
        <f t="shared" si="1"/>
        <v>100</v>
      </c>
      <c r="Z54" s="32">
        <v>0</v>
      </c>
      <c r="AA54" s="32" t="s">
        <v>210</v>
      </c>
      <c r="AB54" s="26">
        <v>529440</v>
      </c>
      <c r="AC54" s="33">
        <v>0</v>
      </c>
      <c r="AD54" s="33">
        <v>100</v>
      </c>
      <c r="AE54" s="34" t="s">
        <v>62</v>
      </c>
      <c r="AF54" s="11"/>
    </row>
    <row r="55" spans="2:32" ht="81">
      <c r="B55" s="11"/>
      <c r="C55" s="28" t="s">
        <v>211</v>
      </c>
      <c r="D55" s="28" t="s">
        <v>212</v>
      </c>
      <c r="E55" s="29" t="s">
        <v>213</v>
      </c>
      <c r="F55" s="29" t="s">
        <v>1</v>
      </c>
      <c r="G55" s="29" t="s">
        <v>39</v>
      </c>
      <c r="H55" s="30" t="s">
        <v>40</v>
      </c>
      <c r="I55" s="30" t="s">
        <v>41</v>
      </c>
      <c r="J55" s="31" t="s">
        <v>42</v>
      </c>
      <c r="K55" s="30" t="s">
        <v>43</v>
      </c>
      <c r="L55" s="32" t="s">
        <v>41</v>
      </c>
      <c r="M55" s="30" t="s">
        <v>44</v>
      </c>
      <c r="N55" s="30" t="s">
        <v>45</v>
      </c>
      <c r="O55" s="30" t="s">
        <v>91</v>
      </c>
      <c r="P55" s="32" t="s">
        <v>47</v>
      </c>
      <c r="Q55" s="32" t="s">
        <v>55</v>
      </c>
      <c r="R55" s="30">
        <v>446397.07</v>
      </c>
      <c r="S55" s="30">
        <v>264402.45</v>
      </c>
      <c r="T55" s="30">
        <v>264402.45</v>
      </c>
      <c r="U55" s="30">
        <v>264402.45</v>
      </c>
      <c r="V55" s="30">
        <v>264402.45</v>
      </c>
      <c r="W55" s="30">
        <v>264402.45</v>
      </c>
      <c r="X55" s="30">
        <v>264402.45</v>
      </c>
      <c r="Y55" s="33">
        <f t="shared" si="1"/>
        <v>100</v>
      </c>
      <c r="Z55" s="32">
        <v>0</v>
      </c>
      <c r="AA55" s="32" t="s">
        <v>210</v>
      </c>
      <c r="AB55" s="26">
        <v>529440</v>
      </c>
      <c r="AC55" s="33">
        <v>0</v>
      </c>
      <c r="AD55" s="33">
        <v>60</v>
      </c>
      <c r="AE55" s="34" t="s">
        <v>62</v>
      </c>
      <c r="AF55" s="11"/>
    </row>
    <row r="56" spans="2:32" ht="81">
      <c r="B56" s="11"/>
      <c r="C56" s="28" t="s">
        <v>214</v>
      </c>
      <c r="D56" s="28" t="s">
        <v>215</v>
      </c>
      <c r="E56" s="29" t="s">
        <v>216</v>
      </c>
      <c r="F56" s="29" t="s">
        <v>1</v>
      </c>
      <c r="G56" s="29" t="s">
        <v>39</v>
      </c>
      <c r="H56" s="30" t="s">
        <v>217</v>
      </c>
      <c r="I56" s="30" t="s">
        <v>158</v>
      </c>
      <c r="J56" s="31" t="s">
        <v>42</v>
      </c>
      <c r="K56" s="30" t="s">
        <v>43</v>
      </c>
      <c r="L56" s="32" t="s">
        <v>41</v>
      </c>
      <c r="M56" s="30" t="s">
        <v>44</v>
      </c>
      <c r="N56" s="30" t="s">
        <v>45</v>
      </c>
      <c r="O56" s="30" t="s">
        <v>46</v>
      </c>
      <c r="P56" s="32" t="s">
        <v>47</v>
      </c>
      <c r="Q56" s="32" t="s">
        <v>55</v>
      </c>
      <c r="R56" s="30">
        <v>107270.54</v>
      </c>
      <c r="S56" s="30">
        <v>107270.54</v>
      </c>
      <c r="T56" s="30">
        <v>107270.54</v>
      </c>
      <c r="U56" s="30">
        <v>107270.54</v>
      </c>
      <c r="V56" s="30">
        <v>107270.54</v>
      </c>
      <c r="W56" s="30">
        <v>107270.54</v>
      </c>
      <c r="X56" s="30">
        <v>107270.54</v>
      </c>
      <c r="Y56" s="33">
        <f t="shared" si="1"/>
        <v>100</v>
      </c>
      <c r="Z56" s="32">
        <v>0</v>
      </c>
      <c r="AA56" s="32" t="s">
        <v>49</v>
      </c>
      <c r="AB56" s="26">
        <v>529440</v>
      </c>
      <c r="AC56" s="33">
        <v>0</v>
      </c>
      <c r="AD56" s="33">
        <v>100</v>
      </c>
      <c r="AE56" s="34" t="s">
        <v>149</v>
      </c>
      <c r="AF56" s="11"/>
    </row>
    <row r="57" spans="2:32" ht="60.75">
      <c r="B57" s="11"/>
      <c r="C57" s="28" t="s">
        <v>218</v>
      </c>
      <c r="D57" s="28" t="s">
        <v>219</v>
      </c>
      <c r="E57" s="29" t="s">
        <v>220</v>
      </c>
      <c r="F57" s="29" t="s">
        <v>1</v>
      </c>
      <c r="G57" s="29" t="s">
        <v>39</v>
      </c>
      <c r="H57" s="30" t="s">
        <v>40</v>
      </c>
      <c r="I57" s="30" t="s">
        <v>41</v>
      </c>
      <c r="J57" s="31" t="s">
        <v>42</v>
      </c>
      <c r="K57" s="30" t="s">
        <v>43</v>
      </c>
      <c r="L57" s="32" t="s">
        <v>41</v>
      </c>
      <c r="M57" s="30" t="s">
        <v>44</v>
      </c>
      <c r="N57" s="30" t="s">
        <v>45</v>
      </c>
      <c r="O57" s="30" t="s">
        <v>46</v>
      </c>
      <c r="P57" s="32" t="s">
        <v>47</v>
      </c>
      <c r="Q57" s="32" t="s">
        <v>55</v>
      </c>
      <c r="R57" s="30">
        <v>354639.29</v>
      </c>
      <c r="S57" s="30">
        <v>354639.29</v>
      </c>
      <c r="T57" s="30">
        <v>354639.29</v>
      </c>
      <c r="U57" s="30">
        <v>354639.29</v>
      </c>
      <c r="V57" s="30">
        <v>291929.34</v>
      </c>
      <c r="W57" s="30">
        <v>291929.34</v>
      </c>
      <c r="X57" s="30">
        <v>291929.34</v>
      </c>
      <c r="Y57" s="33">
        <f t="shared" si="1"/>
        <v>82.31725819211967</v>
      </c>
      <c r="Z57" s="32">
        <v>0</v>
      </c>
      <c r="AA57" s="32" t="s">
        <v>49</v>
      </c>
      <c r="AB57" s="26">
        <v>529440</v>
      </c>
      <c r="AC57" s="33">
        <v>0</v>
      </c>
      <c r="AD57" s="33">
        <v>82</v>
      </c>
      <c r="AE57" s="34" t="s">
        <v>62</v>
      </c>
      <c r="AF57" s="11"/>
    </row>
    <row r="58" spans="2:32" ht="60.75">
      <c r="B58" s="11"/>
      <c r="C58" s="28" t="s">
        <v>221</v>
      </c>
      <c r="D58" s="28" t="s">
        <v>222</v>
      </c>
      <c r="E58" s="29" t="s">
        <v>223</v>
      </c>
      <c r="F58" s="29" t="s">
        <v>1</v>
      </c>
      <c r="G58" s="29" t="s">
        <v>39</v>
      </c>
      <c r="H58" s="30" t="s">
        <v>40</v>
      </c>
      <c r="I58" s="30" t="s">
        <v>41</v>
      </c>
      <c r="J58" s="31" t="s">
        <v>42</v>
      </c>
      <c r="K58" s="30" t="s">
        <v>43</v>
      </c>
      <c r="L58" s="32" t="s">
        <v>41</v>
      </c>
      <c r="M58" s="30" t="s">
        <v>44</v>
      </c>
      <c r="N58" s="30" t="s">
        <v>45</v>
      </c>
      <c r="O58" s="30" t="s">
        <v>91</v>
      </c>
      <c r="P58" s="32" t="s">
        <v>47</v>
      </c>
      <c r="Q58" s="32" t="s">
        <v>55</v>
      </c>
      <c r="R58" s="30">
        <v>491980.88</v>
      </c>
      <c r="S58" s="30">
        <v>491980.88</v>
      </c>
      <c r="T58" s="30">
        <v>491980.88</v>
      </c>
      <c r="U58" s="30">
        <v>491980.88</v>
      </c>
      <c r="V58" s="30">
        <v>261635.67</v>
      </c>
      <c r="W58" s="30">
        <v>261635.67</v>
      </c>
      <c r="X58" s="30">
        <v>261635.67</v>
      </c>
      <c r="Y58" s="33">
        <f t="shared" si="1"/>
        <v>53.180048379115874</v>
      </c>
      <c r="Z58" s="32">
        <v>0</v>
      </c>
      <c r="AA58" s="32" t="s">
        <v>49</v>
      </c>
      <c r="AB58" s="26">
        <v>529440</v>
      </c>
      <c r="AC58" s="33">
        <v>0</v>
      </c>
      <c r="AD58" s="33">
        <v>100</v>
      </c>
      <c r="AE58" s="34" t="s">
        <v>62</v>
      </c>
      <c r="AF58" s="11"/>
    </row>
    <row r="59" spans="2:32" ht="67.5">
      <c r="B59" s="11"/>
      <c r="C59" s="28" t="s">
        <v>224</v>
      </c>
      <c r="D59" s="28" t="s">
        <v>225</v>
      </c>
      <c r="E59" s="29" t="s">
        <v>226</v>
      </c>
      <c r="F59" s="29" t="s">
        <v>1</v>
      </c>
      <c r="G59" s="29" t="s">
        <v>39</v>
      </c>
      <c r="H59" s="30" t="s">
        <v>40</v>
      </c>
      <c r="I59" s="30" t="s">
        <v>41</v>
      </c>
      <c r="J59" s="31" t="s">
        <v>42</v>
      </c>
      <c r="K59" s="30" t="s">
        <v>43</v>
      </c>
      <c r="L59" s="32" t="s">
        <v>41</v>
      </c>
      <c r="M59" s="30" t="s">
        <v>44</v>
      </c>
      <c r="N59" s="30" t="s">
        <v>45</v>
      </c>
      <c r="O59" s="30" t="s">
        <v>46</v>
      </c>
      <c r="P59" s="32" t="s">
        <v>47</v>
      </c>
      <c r="Q59" s="32" t="s">
        <v>55</v>
      </c>
      <c r="R59" s="30">
        <v>250711.33</v>
      </c>
      <c r="S59" s="30">
        <v>250711.33</v>
      </c>
      <c r="T59" s="30">
        <v>250711.33</v>
      </c>
      <c r="U59" s="30">
        <v>250711.33</v>
      </c>
      <c r="V59" s="30">
        <v>0</v>
      </c>
      <c r="W59" s="30">
        <v>0</v>
      </c>
      <c r="X59" s="30">
        <v>0</v>
      </c>
      <c r="Y59" s="33">
        <f t="shared" si="1"/>
        <v>0</v>
      </c>
      <c r="Z59" s="32">
        <v>0</v>
      </c>
      <c r="AA59" s="32" t="s">
        <v>49</v>
      </c>
      <c r="AB59" s="26">
        <v>529440</v>
      </c>
      <c r="AC59" s="33">
        <v>0</v>
      </c>
      <c r="AD59" s="33">
        <v>0</v>
      </c>
      <c r="AE59" s="34" t="s">
        <v>227</v>
      </c>
      <c r="AF59" s="11"/>
    </row>
    <row r="60" spans="2:32" ht="67.5">
      <c r="B60" s="11"/>
      <c r="C60" s="28" t="s">
        <v>228</v>
      </c>
      <c r="D60" s="28" t="s">
        <v>229</v>
      </c>
      <c r="E60" s="29" t="s">
        <v>230</v>
      </c>
      <c r="F60" s="29" t="s">
        <v>1</v>
      </c>
      <c r="G60" s="29" t="s">
        <v>39</v>
      </c>
      <c r="H60" s="30" t="s">
        <v>40</v>
      </c>
      <c r="I60" s="30" t="s">
        <v>41</v>
      </c>
      <c r="J60" s="31" t="s">
        <v>42</v>
      </c>
      <c r="K60" s="30" t="s">
        <v>43</v>
      </c>
      <c r="L60" s="32" t="s">
        <v>41</v>
      </c>
      <c r="M60" s="30" t="s">
        <v>44</v>
      </c>
      <c r="N60" s="30" t="s">
        <v>45</v>
      </c>
      <c r="O60" s="30" t="s">
        <v>46</v>
      </c>
      <c r="P60" s="32" t="s">
        <v>47</v>
      </c>
      <c r="Q60" s="32" t="s">
        <v>55</v>
      </c>
      <c r="R60" s="30">
        <v>284516.53</v>
      </c>
      <c r="S60" s="30">
        <v>284516.53</v>
      </c>
      <c r="T60" s="30">
        <v>284516.53</v>
      </c>
      <c r="U60" s="30">
        <v>284516.53</v>
      </c>
      <c r="V60" s="30">
        <v>0</v>
      </c>
      <c r="W60" s="30">
        <v>0</v>
      </c>
      <c r="X60" s="30">
        <v>0</v>
      </c>
      <c r="Y60" s="33">
        <f t="shared" si="1"/>
        <v>0</v>
      </c>
      <c r="Z60" s="32">
        <v>0</v>
      </c>
      <c r="AA60" s="32" t="s">
        <v>49</v>
      </c>
      <c r="AB60" s="26">
        <v>529440</v>
      </c>
      <c r="AC60" s="33">
        <v>0</v>
      </c>
      <c r="AD60" s="33">
        <v>0</v>
      </c>
      <c r="AE60" s="34" t="s">
        <v>227</v>
      </c>
      <c r="AF60" s="11"/>
    </row>
    <row r="61" spans="2:32" ht="60.75">
      <c r="B61" s="11"/>
      <c r="C61" s="28" t="s">
        <v>231</v>
      </c>
      <c r="D61" s="28" t="s">
        <v>232</v>
      </c>
      <c r="E61" s="29" t="s">
        <v>233</v>
      </c>
      <c r="F61" s="29" t="s">
        <v>1</v>
      </c>
      <c r="G61" s="29" t="s">
        <v>39</v>
      </c>
      <c r="H61" s="30" t="s">
        <v>40</v>
      </c>
      <c r="I61" s="30" t="s">
        <v>41</v>
      </c>
      <c r="J61" s="31" t="s">
        <v>42</v>
      </c>
      <c r="K61" s="30" t="s">
        <v>43</v>
      </c>
      <c r="L61" s="32" t="s">
        <v>41</v>
      </c>
      <c r="M61" s="30" t="s">
        <v>44</v>
      </c>
      <c r="N61" s="30" t="s">
        <v>45</v>
      </c>
      <c r="O61" s="30" t="s">
        <v>91</v>
      </c>
      <c r="P61" s="32" t="s">
        <v>47</v>
      </c>
      <c r="Q61" s="32" t="s">
        <v>55</v>
      </c>
      <c r="R61" s="30">
        <v>162836.51</v>
      </c>
      <c r="S61" s="30">
        <v>162836.51</v>
      </c>
      <c r="T61" s="30">
        <v>162836.51</v>
      </c>
      <c r="U61" s="30">
        <v>162836.51</v>
      </c>
      <c r="V61" s="30">
        <v>43540.99</v>
      </c>
      <c r="W61" s="30">
        <v>43540.99</v>
      </c>
      <c r="X61" s="30">
        <v>43540.99</v>
      </c>
      <c r="Y61" s="33">
        <f t="shared" si="1"/>
        <v>26.73908326824248</v>
      </c>
      <c r="Z61" s="32">
        <v>0</v>
      </c>
      <c r="AA61" s="32" t="s">
        <v>49</v>
      </c>
      <c r="AB61" s="26">
        <v>529440</v>
      </c>
      <c r="AC61" s="33">
        <v>0</v>
      </c>
      <c r="AD61" s="33">
        <v>30</v>
      </c>
      <c r="AE61" s="34" t="s">
        <v>62</v>
      </c>
      <c r="AF61" s="11"/>
    </row>
    <row r="62" spans="2:32" ht="81">
      <c r="B62" s="11"/>
      <c r="C62" s="28" t="s">
        <v>234</v>
      </c>
      <c r="D62" s="28" t="s">
        <v>235</v>
      </c>
      <c r="E62" s="29" t="s">
        <v>236</v>
      </c>
      <c r="F62" s="29" t="s">
        <v>1</v>
      </c>
      <c r="G62" s="29" t="s">
        <v>39</v>
      </c>
      <c r="H62" s="30" t="s">
        <v>40</v>
      </c>
      <c r="I62" s="30" t="s">
        <v>41</v>
      </c>
      <c r="J62" s="31" t="s">
        <v>42</v>
      </c>
      <c r="K62" s="30" t="s">
        <v>43</v>
      </c>
      <c r="L62" s="32" t="s">
        <v>41</v>
      </c>
      <c r="M62" s="30" t="s">
        <v>44</v>
      </c>
      <c r="N62" s="30" t="s">
        <v>45</v>
      </c>
      <c r="O62" s="30" t="s">
        <v>46</v>
      </c>
      <c r="P62" s="32" t="s">
        <v>47</v>
      </c>
      <c r="Q62" s="32" t="s">
        <v>55</v>
      </c>
      <c r="R62" s="30">
        <v>909296.64</v>
      </c>
      <c r="S62" s="30">
        <v>909296.64</v>
      </c>
      <c r="T62" s="30">
        <v>909296.64</v>
      </c>
      <c r="U62" s="30">
        <v>909296.64</v>
      </c>
      <c r="V62" s="30">
        <v>73540.36</v>
      </c>
      <c r="W62" s="30">
        <v>73540.36</v>
      </c>
      <c r="X62" s="30">
        <v>73540.36</v>
      </c>
      <c r="Y62" s="33">
        <f t="shared" si="1"/>
        <v>8.087609341655545</v>
      </c>
      <c r="Z62" s="32">
        <v>0</v>
      </c>
      <c r="AA62" s="32" t="s">
        <v>49</v>
      </c>
      <c r="AB62" s="26">
        <v>529440</v>
      </c>
      <c r="AC62" s="33">
        <v>0</v>
      </c>
      <c r="AD62" s="33">
        <v>10</v>
      </c>
      <c r="AE62" s="34" t="s">
        <v>62</v>
      </c>
      <c r="AF62" s="11"/>
    </row>
    <row r="63" spans="2:32" ht="67.5">
      <c r="B63" s="11"/>
      <c r="C63" s="28" t="s">
        <v>237</v>
      </c>
      <c r="D63" s="28" t="s">
        <v>238</v>
      </c>
      <c r="E63" s="29" t="s">
        <v>239</v>
      </c>
      <c r="F63" s="29" t="s">
        <v>1</v>
      </c>
      <c r="G63" s="29" t="s">
        <v>39</v>
      </c>
      <c r="H63" s="30" t="s">
        <v>240</v>
      </c>
      <c r="I63" s="30" t="s">
        <v>158</v>
      </c>
      <c r="J63" s="31" t="s">
        <v>42</v>
      </c>
      <c r="K63" s="30" t="s">
        <v>43</v>
      </c>
      <c r="L63" s="32" t="s">
        <v>41</v>
      </c>
      <c r="M63" s="30" t="s">
        <v>44</v>
      </c>
      <c r="N63" s="30" t="s">
        <v>45</v>
      </c>
      <c r="O63" s="30" t="s">
        <v>46</v>
      </c>
      <c r="P63" s="32" t="s">
        <v>47</v>
      </c>
      <c r="Q63" s="32" t="s">
        <v>55</v>
      </c>
      <c r="R63" s="30">
        <v>412119.71</v>
      </c>
      <c r="S63" s="30">
        <v>412119.71</v>
      </c>
      <c r="T63" s="30">
        <v>412119.71</v>
      </c>
      <c r="U63" s="30">
        <v>412119.71</v>
      </c>
      <c r="V63" s="30">
        <v>0</v>
      </c>
      <c r="W63" s="30">
        <v>0</v>
      </c>
      <c r="X63" s="30">
        <v>0</v>
      </c>
      <c r="Y63" s="33">
        <f t="shared" si="1"/>
        <v>0</v>
      </c>
      <c r="Z63" s="32">
        <v>0</v>
      </c>
      <c r="AA63" s="32" t="s">
        <v>49</v>
      </c>
      <c r="AB63" s="26">
        <v>529440</v>
      </c>
      <c r="AC63" s="33">
        <v>0</v>
      </c>
      <c r="AD63" s="33">
        <v>0</v>
      </c>
      <c r="AE63" s="34" t="s">
        <v>62</v>
      </c>
      <c r="AF63" s="11"/>
    </row>
    <row r="64" spans="2:32" ht="67.5">
      <c r="B64" s="11"/>
      <c r="C64" s="28" t="s">
        <v>241</v>
      </c>
      <c r="D64" s="28" t="s">
        <v>242</v>
      </c>
      <c r="E64" s="29" t="s">
        <v>243</v>
      </c>
      <c r="F64" s="29" t="s">
        <v>1</v>
      </c>
      <c r="G64" s="29" t="s">
        <v>39</v>
      </c>
      <c r="H64" s="30" t="s">
        <v>157</v>
      </c>
      <c r="I64" s="30" t="s">
        <v>158</v>
      </c>
      <c r="J64" s="31" t="s">
        <v>42</v>
      </c>
      <c r="K64" s="30" t="s">
        <v>43</v>
      </c>
      <c r="L64" s="32" t="s">
        <v>41</v>
      </c>
      <c r="M64" s="30" t="s">
        <v>44</v>
      </c>
      <c r="N64" s="30" t="s">
        <v>45</v>
      </c>
      <c r="O64" s="30" t="s">
        <v>46</v>
      </c>
      <c r="P64" s="32" t="s">
        <v>47</v>
      </c>
      <c r="Q64" s="32" t="s">
        <v>55</v>
      </c>
      <c r="R64" s="30">
        <v>316118.12</v>
      </c>
      <c r="S64" s="30">
        <v>316118.12</v>
      </c>
      <c r="T64" s="30">
        <v>316118.12</v>
      </c>
      <c r="U64" s="30">
        <v>316118.12</v>
      </c>
      <c r="V64" s="30">
        <v>0</v>
      </c>
      <c r="W64" s="30">
        <v>0</v>
      </c>
      <c r="X64" s="30">
        <v>0</v>
      </c>
      <c r="Y64" s="33">
        <f t="shared" si="1"/>
        <v>0</v>
      </c>
      <c r="Z64" s="32">
        <v>0</v>
      </c>
      <c r="AA64" s="32" t="s">
        <v>49</v>
      </c>
      <c r="AB64" s="26">
        <v>529440</v>
      </c>
      <c r="AC64" s="33">
        <v>0</v>
      </c>
      <c r="AD64" s="33">
        <v>0</v>
      </c>
      <c r="AE64" s="34" t="s">
        <v>227</v>
      </c>
      <c r="AF64" s="11"/>
    </row>
    <row r="65" spans="2:32" ht="67.5">
      <c r="B65" s="11"/>
      <c r="C65" s="28" t="s">
        <v>244</v>
      </c>
      <c r="D65" s="28" t="s">
        <v>245</v>
      </c>
      <c r="E65" s="29" t="s">
        <v>246</v>
      </c>
      <c r="F65" s="29" t="s">
        <v>1</v>
      </c>
      <c r="G65" s="29" t="s">
        <v>39</v>
      </c>
      <c r="H65" s="30" t="s">
        <v>217</v>
      </c>
      <c r="I65" s="30" t="s">
        <v>158</v>
      </c>
      <c r="J65" s="31" t="s">
        <v>42</v>
      </c>
      <c r="K65" s="30" t="s">
        <v>43</v>
      </c>
      <c r="L65" s="32" t="s">
        <v>41</v>
      </c>
      <c r="M65" s="30" t="s">
        <v>44</v>
      </c>
      <c r="N65" s="30" t="s">
        <v>45</v>
      </c>
      <c r="O65" s="30" t="s">
        <v>46</v>
      </c>
      <c r="P65" s="32" t="s">
        <v>47</v>
      </c>
      <c r="Q65" s="32" t="s">
        <v>55</v>
      </c>
      <c r="R65" s="30">
        <v>413044.25</v>
      </c>
      <c r="S65" s="30">
        <v>413044.25</v>
      </c>
      <c r="T65" s="30">
        <v>413044.25</v>
      </c>
      <c r="U65" s="30">
        <v>413044.25</v>
      </c>
      <c r="V65" s="30">
        <v>0</v>
      </c>
      <c r="W65" s="30">
        <v>0</v>
      </c>
      <c r="X65" s="30">
        <v>0</v>
      </c>
      <c r="Y65" s="33">
        <f t="shared" si="1"/>
        <v>0</v>
      </c>
      <c r="Z65" s="32">
        <v>0</v>
      </c>
      <c r="AA65" s="32" t="s">
        <v>49</v>
      </c>
      <c r="AB65" s="26">
        <v>529440</v>
      </c>
      <c r="AC65" s="33">
        <v>0</v>
      </c>
      <c r="AD65" s="33">
        <v>0</v>
      </c>
      <c r="AE65" s="34" t="s">
        <v>227</v>
      </c>
      <c r="AF65" s="11"/>
    </row>
    <row r="66" spans="2:32" ht="60.75">
      <c r="B66" s="11"/>
      <c r="C66" s="28" t="s">
        <v>247</v>
      </c>
      <c r="D66" s="28" t="s">
        <v>248</v>
      </c>
      <c r="E66" s="29" t="s">
        <v>249</v>
      </c>
      <c r="F66" s="29" t="s">
        <v>1</v>
      </c>
      <c r="G66" s="29" t="s">
        <v>39</v>
      </c>
      <c r="H66" s="30" t="s">
        <v>40</v>
      </c>
      <c r="I66" s="30" t="s">
        <v>41</v>
      </c>
      <c r="J66" s="31" t="s">
        <v>42</v>
      </c>
      <c r="K66" s="30" t="s">
        <v>43</v>
      </c>
      <c r="L66" s="32" t="s">
        <v>41</v>
      </c>
      <c r="M66" s="30" t="s">
        <v>44</v>
      </c>
      <c r="N66" s="30" t="s">
        <v>250</v>
      </c>
      <c r="O66" s="30" t="s">
        <v>251</v>
      </c>
      <c r="P66" s="32" t="s">
        <v>47</v>
      </c>
      <c r="Q66" s="32" t="s">
        <v>55</v>
      </c>
      <c r="R66" s="30">
        <v>104000</v>
      </c>
      <c r="S66" s="30">
        <v>104000</v>
      </c>
      <c r="T66" s="30">
        <v>104000</v>
      </c>
      <c r="U66" s="30">
        <v>103840.41</v>
      </c>
      <c r="V66" s="30">
        <v>103840.41</v>
      </c>
      <c r="W66" s="30">
        <v>103840.41</v>
      </c>
      <c r="X66" s="30">
        <v>103840.41</v>
      </c>
      <c r="Y66" s="33">
        <f t="shared" si="1"/>
        <v>99.84654807692309</v>
      </c>
      <c r="Z66" s="32">
        <v>0</v>
      </c>
      <c r="AA66" s="32" t="s">
        <v>104</v>
      </c>
      <c r="AB66" s="26">
        <v>529440</v>
      </c>
      <c r="AC66" s="33">
        <v>0</v>
      </c>
      <c r="AD66" s="33">
        <v>100</v>
      </c>
      <c r="AE66" s="34" t="s">
        <v>62</v>
      </c>
      <c r="AF66" s="11"/>
    </row>
    <row r="67" spans="2:32" ht="60.75">
      <c r="B67" s="11"/>
      <c r="C67" s="28" t="s">
        <v>252</v>
      </c>
      <c r="D67" s="28" t="s">
        <v>253</v>
      </c>
      <c r="E67" s="29" t="s">
        <v>249</v>
      </c>
      <c r="F67" s="29" t="s">
        <v>1</v>
      </c>
      <c r="G67" s="29" t="s">
        <v>39</v>
      </c>
      <c r="H67" s="30" t="s">
        <v>40</v>
      </c>
      <c r="I67" s="30" t="s">
        <v>41</v>
      </c>
      <c r="J67" s="31" t="s">
        <v>42</v>
      </c>
      <c r="K67" s="30" t="s">
        <v>43</v>
      </c>
      <c r="L67" s="32" t="s">
        <v>41</v>
      </c>
      <c r="M67" s="30" t="s">
        <v>44</v>
      </c>
      <c r="N67" s="30" t="s">
        <v>250</v>
      </c>
      <c r="O67" s="30" t="s">
        <v>251</v>
      </c>
      <c r="P67" s="32" t="s">
        <v>47</v>
      </c>
      <c r="Q67" s="32" t="s">
        <v>55</v>
      </c>
      <c r="R67" s="30">
        <v>628000</v>
      </c>
      <c r="S67" s="30">
        <v>628000</v>
      </c>
      <c r="T67" s="30">
        <v>628000</v>
      </c>
      <c r="U67" s="30">
        <v>627905.76</v>
      </c>
      <c r="V67" s="30">
        <v>627905.76</v>
      </c>
      <c r="W67" s="30">
        <v>627905.76</v>
      </c>
      <c r="X67" s="30">
        <v>627905.76</v>
      </c>
      <c r="Y67" s="33">
        <f t="shared" si="1"/>
        <v>99.98499363057324</v>
      </c>
      <c r="Z67" s="32">
        <v>0</v>
      </c>
      <c r="AA67" s="32" t="s">
        <v>104</v>
      </c>
      <c r="AB67" s="26">
        <v>529440</v>
      </c>
      <c r="AC67" s="33">
        <v>0</v>
      </c>
      <c r="AD67" s="33">
        <v>100</v>
      </c>
      <c r="AE67" s="34" t="s">
        <v>62</v>
      </c>
      <c r="AF67" s="11"/>
    </row>
    <row r="68" spans="2:32" ht="60.75">
      <c r="B68" s="11"/>
      <c r="C68" s="28" t="s">
        <v>254</v>
      </c>
      <c r="D68" s="28" t="s">
        <v>255</v>
      </c>
      <c r="E68" s="29" t="s">
        <v>249</v>
      </c>
      <c r="F68" s="29" t="s">
        <v>1</v>
      </c>
      <c r="G68" s="29" t="s">
        <v>39</v>
      </c>
      <c r="H68" s="30" t="s">
        <v>40</v>
      </c>
      <c r="I68" s="30" t="s">
        <v>41</v>
      </c>
      <c r="J68" s="31" t="s">
        <v>42</v>
      </c>
      <c r="K68" s="30" t="s">
        <v>43</v>
      </c>
      <c r="L68" s="32" t="s">
        <v>41</v>
      </c>
      <c r="M68" s="30" t="s">
        <v>44</v>
      </c>
      <c r="N68" s="30" t="s">
        <v>250</v>
      </c>
      <c r="O68" s="30" t="s">
        <v>251</v>
      </c>
      <c r="P68" s="32" t="s">
        <v>47</v>
      </c>
      <c r="Q68" s="32" t="s">
        <v>55</v>
      </c>
      <c r="R68" s="30">
        <v>33000</v>
      </c>
      <c r="S68" s="30">
        <v>33000</v>
      </c>
      <c r="T68" s="30">
        <v>33000</v>
      </c>
      <c r="U68" s="30">
        <v>32997.08</v>
      </c>
      <c r="V68" s="30">
        <v>32997.08</v>
      </c>
      <c r="W68" s="30">
        <v>32997.08</v>
      </c>
      <c r="X68" s="30">
        <v>32997.08</v>
      </c>
      <c r="Y68" s="33">
        <f t="shared" si="1"/>
        <v>99.99115151515153</v>
      </c>
      <c r="Z68" s="32">
        <v>0</v>
      </c>
      <c r="AA68" s="32" t="s">
        <v>104</v>
      </c>
      <c r="AB68" s="26">
        <v>529440</v>
      </c>
      <c r="AC68" s="33">
        <v>0</v>
      </c>
      <c r="AD68" s="33">
        <v>100</v>
      </c>
      <c r="AE68" s="34" t="s">
        <v>62</v>
      </c>
      <c r="AF68" s="11"/>
    </row>
    <row r="69" spans="2:32" ht="60.75">
      <c r="B69" s="11"/>
      <c r="C69" s="28" t="s">
        <v>256</v>
      </c>
      <c r="D69" s="28" t="s">
        <v>257</v>
      </c>
      <c r="E69" s="29" t="s">
        <v>249</v>
      </c>
      <c r="F69" s="29" t="s">
        <v>1</v>
      </c>
      <c r="G69" s="29" t="s">
        <v>39</v>
      </c>
      <c r="H69" s="30" t="s">
        <v>40</v>
      </c>
      <c r="I69" s="30" t="s">
        <v>41</v>
      </c>
      <c r="J69" s="31" t="s">
        <v>42</v>
      </c>
      <c r="K69" s="30" t="s">
        <v>43</v>
      </c>
      <c r="L69" s="32" t="s">
        <v>41</v>
      </c>
      <c r="M69" s="30" t="s">
        <v>44</v>
      </c>
      <c r="N69" s="30" t="s">
        <v>250</v>
      </c>
      <c r="O69" s="30" t="s">
        <v>251</v>
      </c>
      <c r="P69" s="32" t="s">
        <v>47</v>
      </c>
      <c r="Q69" s="32" t="s">
        <v>55</v>
      </c>
      <c r="R69" s="30">
        <v>2500000</v>
      </c>
      <c r="S69" s="30">
        <v>2500000</v>
      </c>
      <c r="T69" s="30">
        <v>2500000</v>
      </c>
      <c r="U69" s="30">
        <v>2491100</v>
      </c>
      <c r="V69" s="30">
        <v>2491100</v>
      </c>
      <c r="W69" s="30">
        <v>2491100</v>
      </c>
      <c r="X69" s="30">
        <v>2491100</v>
      </c>
      <c r="Y69" s="33">
        <f t="shared" si="1"/>
        <v>99.644</v>
      </c>
      <c r="Z69" s="32">
        <v>0</v>
      </c>
      <c r="AA69" s="32" t="s">
        <v>258</v>
      </c>
      <c r="AB69" s="26">
        <v>529440</v>
      </c>
      <c r="AC69" s="33">
        <v>0</v>
      </c>
      <c r="AD69" s="33">
        <v>100</v>
      </c>
      <c r="AE69" s="34" t="s">
        <v>62</v>
      </c>
      <c r="AF69" s="11"/>
    </row>
    <row r="70" spans="2:32" ht="60.75">
      <c r="B70" s="11"/>
      <c r="C70" s="28" t="s">
        <v>259</v>
      </c>
      <c r="D70" s="28" t="s">
        <v>260</v>
      </c>
      <c r="E70" s="29" t="s">
        <v>249</v>
      </c>
      <c r="F70" s="29" t="s">
        <v>1</v>
      </c>
      <c r="G70" s="29" t="s">
        <v>39</v>
      </c>
      <c r="H70" s="30" t="s">
        <v>40</v>
      </c>
      <c r="I70" s="30" t="s">
        <v>41</v>
      </c>
      <c r="J70" s="31" t="s">
        <v>42</v>
      </c>
      <c r="K70" s="30" t="s">
        <v>43</v>
      </c>
      <c r="L70" s="32" t="s">
        <v>41</v>
      </c>
      <c r="M70" s="30" t="s">
        <v>44</v>
      </c>
      <c r="N70" s="30" t="s">
        <v>250</v>
      </c>
      <c r="O70" s="30" t="s">
        <v>251</v>
      </c>
      <c r="P70" s="32" t="s">
        <v>47</v>
      </c>
      <c r="Q70" s="32" t="s">
        <v>55</v>
      </c>
      <c r="R70" s="30">
        <v>55000</v>
      </c>
      <c r="S70" s="30">
        <v>55000</v>
      </c>
      <c r="T70" s="30">
        <v>55000</v>
      </c>
      <c r="U70" s="30">
        <v>54502.36</v>
      </c>
      <c r="V70" s="30">
        <v>54502.36</v>
      </c>
      <c r="W70" s="30">
        <v>54502.36</v>
      </c>
      <c r="X70" s="30">
        <v>54502.36</v>
      </c>
      <c r="Y70" s="33">
        <f t="shared" si="1"/>
        <v>99.0952</v>
      </c>
      <c r="Z70" s="32">
        <v>0</v>
      </c>
      <c r="AA70" s="32" t="s">
        <v>104</v>
      </c>
      <c r="AB70" s="26">
        <v>529440</v>
      </c>
      <c r="AC70" s="33">
        <v>0</v>
      </c>
      <c r="AD70" s="33">
        <v>100</v>
      </c>
      <c r="AE70" s="34" t="s">
        <v>62</v>
      </c>
      <c r="AF70" s="11"/>
    </row>
    <row r="71" spans="2:32" ht="60.75">
      <c r="B71" s="11"/>
      <c r="C71" s="28" t="s">
        <v>261</v>
      </c>
      <c r="D71" s="28" t="s">
        <v>262</v>
      </c>
      <c r="E71" s="29" t="s">
        <v>263</v>
      </c>
      <c r="F71" s="29" t="s">
        <v>1</v>
      </c>
      <c r="G71" s="29" t="s">
        <v>39</v>
      </c>
      <c r="H71" s="30" t="s">
        <v>40</v>
      </c>
      <c r="I71" s="30" t="s">
        <v>41</v>
      </c>
      <c r="J71" s="31" t="s">
        <v>42</v>
      </c>
      <c r="K71" s="30" t="s">
        <v>43</v>
      </c>
      <c r="L71" s="32" t="s">
        <v>41</v>
      </c>
      <c r="M71" s="30" t="s">
        <v>44</v>
      </c>
      <c r="N71" s="30" t="s">
        <v>264</v>
      </c>
      <c r="O71" s="30" t="s">
        <v>91</v>
      </c>
      <c r="P71" s="32" t="s">
        <v>47</v>
      </c>
      <c r="Q71" s="32" t="s">
        <v>55</v>
      </c>
      <c r="R71" s="30">
        <v>46400</v>
      </c>
      <c r="S71" s="30">
        <v>46400</v>
      </c>
      <c r="T71" s="30">
        <v>46400</v>
      </c>
      <c r="U71" s="30">
        <v>46400</v>
      </c>
      <c r="V71" s="30">
        <v>46400</v>
      </c>
      <c r="W71" s="30">
        <v>46400</v>
      </c>
      <c r="X71" s="30">
        <v>46400</v>
      </c>
      <c r="Y71" s="33">
        <f t="shared" si="1"/>
        <v>100</v>
      </c>
      <c r="Z71" s="32">
        <v>0</v>
      </c>
      <c r="AA71" s="32" t="s">
        <v>104</v>
      </c>
      <c r="AB71" s="26">
        <v>529440</v>
      </c>
      <c r="AC71" s="33">
        <v>0</v>
      </c>
      <c r="AD71" s="33">
        <v>100</v>
      </c>
      <c r="AE71" s="34" t="s">
        <v>56</v>
      </c>
      <c r="AF71" s="11"/>
    </row>
    <row r="72" spans="2:32" ht="60.75">
      <c r="B72" s="11"/>
      <c r="C72" s="28" t="s">
        <v>265</v>
      </c>
      <c r="D72" s="28" t="s">
        <v>266</v>
      </c>
      <c r="E72" s="29" t="s">
        <v>90</v>
      </c>
      <c r="F72" s="29" t="s">
        <v>1</v>
      </c>
      <c r="G72" s="29" t="s">
        <v>39</v>
      </c>
      <c r="H72" s="30" t="s">
        <v>40</v>
      </c>
      <c r="I72" s="30" t="s">
        <v>41</v>
      </c>
      <c r="J72" s="31" t="s">
        <v>42</v>
      </c>
      <c r="K72" s="30" t="s">
        <v>43</v>
      </c>
      <c r="L72" s="32" t="s">
        <v>41</v>
      </c>
      <c r="M72" s="30" t="s">
        <v>44</v>
      </c>
      <c r="N72" s="30" t="s">
        <v>45</v>
      </c>
      <c r="O72" s="30" t="s">
        <v>91</v>
      </c>
      <c r="P72" s="32" t="s">
        <v>47</v>
      </c>
      <c r="Q72" s="32" t="s">
        <v>55</v>
      </c>
      <c r="R72" s="30">
        <v>10630909.92</v>
      </c>
      <c r="S72" s="30">
        <v>10630909.92</v>
      </c>
      <c r="T72" s="30">
        <v>10630909.92</v>
      </c>
      <c r="U72" s="30">
        <v>10630909.92</v>
      </c>
      <c r="V72" s="30">
        <v>2942174.64</v>
      </c>
      <c r="W72" s="30">
        <v>2942174.64</v>
      </c>
      <c r="X72" s="30">
        <v>2942174.64</v>
      </c>
      <c r="Y72" s="33">
        <f t="shared" si="1"/>
        <v>27.675661463981253</v>
      </c>
      <c r="Z72" s="32">
        <v>0</v>
      </c>
      <c r="AA72" s="32" t="s">
        <v>49</v>
      </c>
      <c r="AB72" s="26">
        <v>529440</v>
      </c>
      <c r="AC72" s="33">
        <v>0</v>
      </c>
      <c r="AD72" s="33">
        <v>87.57</v>
      </c>
      <c r="AE72" s="34" t="s">
        <v>267</v>
      </c>
      <c r="AF72" s="11"/>
    </row>
    <row r="73" spans="2:32" ht="81">
      <c r="B73" s="11"/>
      <c r="C73" s="28" t="s">
        <v>268</v>
      </c>
      <c r="D73" s="28" t="s">
        <v>269</v>
      </c>
      <c r="E73" s="29" t="s">
        <v>270</v>
      </c>
      <c r="F73" s="29" t="s">
        <v>1</v>
      </c>
      <c r="G73" s="29" t="s">
        <v>39</v>
      </c>
      <c r="H73" s="30" t="s">
        <v>40</v>
      </c>
      <c r="I73" s="30" t="s">
        <v>41</v>
      </c>
      <c r="J73" s="31" t="s">
        <v>42</v>
      </c>
      <c r="K73" s="30" t="s">
        <v>43</v>
      </c>
      <c r="L73" s="32" t="s">
        <v>41</v>
      </c>
      <c r="M73" s="30" t="s">
        <v>44</v>
      </c>
      <c r="N73" s="30" t="s">
        <v>45</v>
      </c>
      <c r="O73" s="30" t="s">
        <v>46</v>
      </c>
      <c r="P73" s="32" t="s">
        <v>47</v>
      </c>
      <c r="Q73" s="32" t="s">
        <v>55</v>
      </c>
      <c r="R73" s="30">
        <v>473396</v>
      </c>
      <c r="S73" s="30">
        <v>37202.39</v>
      </c>
      <c r="T73" s="30">
        <v>37202.39</v>
      </c>
      <c r="U73" s="30">
        <v>37202.39</v>
      </c>
      <c r="V73" s="30">
        <v>37202.39</v>
      </c>
      <c r="W73" s="30">
        <v>37202.39</v>
      </c>
      <c r="X73" s="30">
        <v>37202.39</v>
      </c>
      <c r="Y73" s="33">
        <f t="shared" si="1"/>
        <v>100</v>
      </c>
      <c r="Z73" s="32">
        <v>0</v>
      </c>
      <c r="AA73" s="32" t="s">
        <v>49</v>
      </c>
      <c r="AB73" s="26">
        <v>529440</v>
      </c>
      <c r="AC73" s="33">
        <v>0</v>
      </c>
      <c r="AD73" s="33">
        <v>100</v>
      </c>
      <c r="AE73" s="34" t="s">
        <v>271</v>
      </c>
      <c r="AF73" s="11"/>
    </row>
    <row r="74" spans="2:32" ht="60.75">
      <c r="B74" s="11"/>
      <c r="C74" s="28" t="s">
        <v>272</v>
      </c>
      <c r="D74" s="28" t="s">
        <v>273</v>
      </c>
      <c r="E74" s="29" t="s">
        <v>132</v>
      </c>
      <c r="F74" s="29" t="s">
        <v>1</v>
      </c>
      <c r="G74" s="29" t="s">
        <v>39</v>
      </c>
      <c r="H74" s="30" t="s">
        <v>40</v>
      </c>
      <c r="I74" s="30" t="s">
        <v>41</v>
      </c>
      <c r="J74" s="31" t="s">
        <v>42</v>
      </c>
      <c r="K74" s="30" t="s">
        <v>43</v>
      </c>
      <c r="L74" s="32" t="s">
        <v>41</v>
      </c>
      <c r="M74" s="30" t="s">
        <v>44</v>
      </c>
      <c r="N74" s="30" t="s">
        <v>45</v>
      </c>
      <c r="O74" s="30" t="s">
        <v>46</v>
      </c>
      <c r="P74" s="32" t="s">
        <v>47</v>
      </c>
      <c r="Q74" s="32" t="s">
        <v>55</v>
      </c>
      <c r="R74" s="30">
        <v>3423971.82</v>
      </c>
      <c r="S74" s="30">
        <v>3423971.82</v>
      </c>
      <c r="T74" s="30">
        <v>3423971.82</v>
      </c>
      <c r="U74" s="30">
        <v>3423971.82</v>
      </c>
      <c r="V74" s="30">
        <v>3148007.75</v>
      </c>
      <c r="W74" s="30">
        <v>3148007.75</v>
      </c>
      <c r="X74" s="30">
        <v>3148007.75</v>
      </c>
      <c r="Y74" s="33">
        <f t="shared" si="1"/>
        <v>91.94023536093239</v>
      </c>
      <c r="Z74" s="32">
        <v>0</v>
      </c>
      <c r="AA74" s="32" t="s">
        <v>49</v>
      </c>
      <c r="AB74" s="26">
        <v>529440</v>
      </c>
      <c r="AC74" s="33">
        <v>0</v>
      </c>
      <c r="AD74" s="33">
        <v>100</v>
      </c>
      <c r="AE74" s="34" t="s">
        <v>274</v>
      </c>
      <c r="AF74" s="11"/>
    </row>
    <row r="75" spans="2:32" ht="60.75">
      <c r="B75" s="11"/>
      <c r="C75" s="28" t="s">
        <v>275</v>
      </c>
      <c r="D75" s="28" t="s">
        <v>111</v>
      </c>
      <c r="E75" s="29" t="s">
        <v>112</v>
      </c>
      <c r="F75" s="29" t="s">
        <v>1</v>
      </c>
      <c r="G75" s="29" t="s">
        <v>39</v>
      </c>
      <c r="H75" s="30" t="s">
        <v>40</v>
      </c>
      <c r="I75" s="30" t="s">
        <v>41</v>
      </c>
      <c r="J75" s="31" t="s">
        <v>42</v>
      </c>
      <c r="K75" s="30" t="s">
        <v>43</v>
      </c>
      <c r="L75" s="32" t="s">
        <v>41</v>
      </c>
      <c r="M75" s="30" t="s">
        <v>44</v>
      </c>
      <c r="N75" s="30" t="s">
        <v>45</v>
      </c>
      <c r="O75" s="30" t="s">
        <v>46</v>
      </c>
      <c r="P75" s="32" t="s">
        <v>47</v>
      </c>
      <c r="Q75" s="32" t="s">
        <v>55</v>
      </c>
      <c r="R75" s="30">
        <v>222693.16</v>
      </c>
      <c r="S75" s="30">
        <v>222693.16</v>
      </c>
      <c r="T75" s="30">
        <v>222693.16</v>
      </c>
      <c r="U75" s="30">
        <v>222693.16</v>
      </c>
      <c r="V75" s="30">
        <v>222693.16</v>
      </c>
      <c r="W75" s="30">
        <v>222693.16</v>
      </c>
      <c r="X75" s="30">
        <v>222693.16</v>
      </c>
      <c r="Y75" s="33">
        <f aca="true" t="shared" si="2" ref="Y75:Y82">IF(ISERROR(W75/S75),0,((W75/S75)*100))</f>
        <v>100</v>
      </c>
      <c r="Z75" s="32">
        <v>0</v>
      </c>
      <c r="AA75" s="32" t="s">
        <v>49</v>
      </c>
      <c r="AB75" s="26">
        <v>529440</v>
      </c>
      <c r="AC75" s="33">
        <v>0</v>
      </c>
      <c r="AD75" s="33">
        <v>100</v>
      </c>
      <c r="AE75" s="34" t="s">
        <v>276</v>
      </c>
      <c r="AF75" s="11"/>
    </row>
    <row r="76" spans="2:32" ht="60.75">
      <c r="B76" s="11"/>
      <c r="C76" s="28" t="s">
        <v>277</v>
      </c>
      <c r="D76" s="28" t="s">
        <v>278</v>
      </c>
      <c r="E76" s="29" t="s">
        <v>279</v>
      </c>
      <c r="F76" s="29" t="s">
        <v>1</v>
      </c>
      <c r="G76" s="29" t="s">
        <v>39</v>
      </c>
      <c r="H76" s="30" t="s">
        <v>40</v>
      </c>
      <c r="I76" s="30" t="s">
        <v>41</v>
      </c>
      <c r="J76" s="31" t="s">
        <v>42</v>
      </c>
      <c r="K76" s="30" t="s">
        <v>43</v>
      </c>
      <c r="L76" s="32" t="s">
        <v>41</v>
      </c>
      <c r="M76" s="30" t="s">
        <v>44</v>
      </c>
      <c r="N76" s="30" t="s">
        <v>45</v>
      </c>
      <c r="O76" s="30" t="s">
        <v>126</v>
      </c>
      <c r="P76" s="32" t="s">
        <v>47</v>
      </c>
      <c r="Q76" s="32" t="s">
        <v>55</v>
      </c>
      <c r="R76" s="30">
        <v>157201.91</v>
      </c>
      <c r="S76" s="30">
        <v>157201.91</v>
      </c>
      <c r="T76" s="30">
        <v>157201.91</v>
      </c>
      <c r="U76" s="30">
        <v>157201.91</v>
      </c>
      <c r="V76" s="30">
        <v>157201.91</v>
      </c>
      <c r="W76" s="30">
        <v>157201.91</v>
      </c>
      <c r="X76" s="30">
        <v>157201.91</v>
      </c>
      <c r="Y76" s="33">
        <f t="shared" si="2"/>
        <v>100</v>
      </c>
      <c r="Z76" s="32">
        <v>0</v>
      </c>
      <c r="AA76" s="32" t="s">
        <v>49</v>
      </c>
      <c r="AB76" s="26">
        <v>529440</v>
      </c>
      <c r="AC76" s="33">
        <v>0</v>
      </c>
      <c r="AD76" s="33">
        <v>100</v>
      </c>
      <c r="AE76" s="34" t="s">
        <v>56</v>
      </c>
      <c r="AF76" s="11"/>
    </row>
    <row r="77" spans="2:32" ht="60.75">
      <c r="B77" s="11"/>
      <c r="C77" s="28" t="s">
        <v>280</v>
      </c>
      <c r="D77" s="28" t="s">
        <v>281</v>
      </c>
      <c r="E77" s="29" t="s">
        <v>71</v>
      </c>
      <c r="F77" s="29" t="s">
        <v>1</v>
      </c>
      <c r="G77" s="29" t="s">
        <v>39</v>
      </c>
      <c r="H77" s="30" t="s">
        <v>40</v>
      </c>
      <c r="I77" s="30" t="s">
        <v>41</v>
      </c>
      <c r="J77" s="31" t="s">
        <v>42</v>
      </c>
      <c r="K77" s="30" t="s">
        <v>43</v>
      </c>
      <c r="L77" s="32" t="s">
        <v>41</v>
      </c>
      <c r="M77" s="30" t="s">
        <v>44</v>
      </c>
      <c r="N77" s="30" t="s">
        <v>45</v>
      </c>
      <c r="O77" s="30" t="s">
        <v>46</v>
      </c>
      <c r="P77" s="32" t="s">
        <v>47</v>
      </c>
      <c r="Q77" s="32" t="s">
        <v>55</v>
      </c>
      <c r="R77" s="30">
        <v>2664563.49</v>
      </c>
      <c r="S77" s="30">
        <v>2664563.49</v>
      </c>
      <c r="T77" s="30">
        <v>2664563.49</v>
      </c>
      <c r="U77" s="30">
        <v>2664563.49</v>
      </c>
      <c r="V77" s="30">
        <v>2593299.58</v>
      </c>
      <c r="W77" s="30">
        <v>2593299.58</v>
      </c>
      <c r="X77" s="30">
        <v>2593299.58</v>
      </c>
      <c r="Y77" s="33">
        <f t="shared" si="2"/>
        <v>97.32549401553197</v>
      </c>
      <c r="Z77" s="32">
        <v>0</v>
      </c>
      <c r="AA77" s="32" t="s">
        <v>49</v>
      </c>
      <c r="AB77" s="26">
        <v>529440</v>
      </c>
      <c r="AC77" s="33">
        <v>0</v>
      </c>
      <c r="AD77" s="33">
        <v>100</v>
      </c>
      <c r="AE77" s="34" t="s">
        <v>282</v>
      </c>
      <c r="AF77" s="11"/>
    </row>
    <row r="78" spans="2:32" ht="60.75">
      <c r="B78" s="11"/>
      <c r="C78" s="28" t="s">
        <v>283</v>
      </c>
      <c r="D78" s="28" t="s">
        <v>284</v>
      </c>
      <c r="E78" s="29" t="s">
        <v>285</v>
      </c>
      <c r="F78" s="29" t="s">
        <v>1</v>
      </c>
      <c r="G78" s="29" t="s">
        <v>39</v>
      </c>
      <c r="H78" s="30" t="s">
        <v>40</v>
      </c>
      <c r="I78" s="30" t="s">
        <v>41</v>
      </c>
      <c r="J78" s="31" t="s">
        <v>42</v>
      </c>
      <c r="K78" s="30" t="s">
        <v>43</v>
      </c>
      <c r="L78" s="32" t="s">
        <v>41</v>
      </c>
      <c r="M78" s="30" t="s">
        <v>44</v>
      </c>
      <c r="N78" s="30" t="s">
        <v>45</v>
      </c>
      <c r="O78" s="30" t="s">
        <v>46</v>
      </c>
      <c r="P78" s="32" t="s">
        <v>47</v>
      </c>
      <c r="Q78" s="32" t="s">
        <v>55</v>
      </c>
      <c r="R78" s="30">
        <v>16541922.61</v>
      </c>
      <c r="S78" s="30">
        <v>16541922.61</v>
      </c>
      <c r="T78" s="30">
        <v>16541922.61</v>
      </c>
      <c r="U78" s="30">
        <v>16541922.61</v>
      </c>
      <c r="V78" s="30">
        <v>16541922.61</v>
      </c>
      <c r="W78" s="30">
        <v>16541922.61</v>
      </c>
      <c r="X78" s="30">
        <v>16541922.61</v>
      </c>
      <c r="Y78" s="33">
        <f t="shared" si="2"/>
        <v>100</v>
      </c>
      <c r="Z78" s="32">
        <v>0</v>
      </c>
      <c r="AA78" s="32" t="s">
        <v>49</v>
      </c>
      <c r="AB78" s="26">
        <v>529440</v>
      </c>
      <c r="AC78" s="33">
        <v>0</v>
      </c>
      <c r="AD78" s="33">
        <v>100</v>
      </c>
      <c r="AE78" s="34" t="s">
        <v>286</v>
      </c>
      <c r="AF78" s="11"/>
    </row>
    <row r="79" spans="2:32" ht="60.75">
      <c r="B79" s="11"/>
      <c r="C79" s="28" t="s">
        <v>287</v>
      </c>
      <c r="D79" s="28" t="s">
        <v>288</v>
      </c>
      <c r="E79" s="29" t="s">
        <v>289</v>
      </c>
      <c r="F79" s="29" t="s">
        <v>1</v>
      </c>
      <c r="G79" s="29" t="s">
        <v>39</v>
      </c>
      <c r="H79" s="30" t="s">
        <v>40</v>
      </c>
      <c r="I79" s="30" t="s">
        <v>41</v>
      </c>
      <c r="J79" s="31" t="s">
        <v>42</v>
      </c>
      <c r="K79" s="30" t="s">
        <v>43</v>
      </c>
      <c r="L79" s="32" t="s">
        <v>41</v>
      </c>
      <c r="M79" s="30" t="s">
        <v>44</v>
      </c>
      <c r="N79" s="30" t="s">
        <v>45</v>
      </c>
      <c r="O79" s="30" t="s">
        <v>290</v>
      </c>
      <c r="P79" s="32" t="s">
        <v>47</v>
      </c>
      <c r="Q79" s="32" t="s">
        <v>55</v>
      </c>
      <c r="R79" s="30">
        <v>2500000</v>
      </c>
      <c r="S79" s="30">
        <v>2500000</v>
      </c>
      <c r="T79" s="30">
        <v>2500000</v>
      </c>
      <c r="U79" s="30">
        <v>2500000</v>
      </c>
      <c r="V79" s="30">
        <v>2500000</v>
      </c>
      <c r="W79" s="30">
        <v>2500000</v>
      </c>
      <c r="X79" s="30">
        <v>2500000</v>
      </c>
      <c r="Y79" s="33">
        <f t="shared" si="2"/>
        <v>100</v>
      </c>
      <c r="Z79" s="32">
        <v>0</v>
      </c>
      <c r="AA79" s="32" t="s">
        <v>49</v>
      </c>
      <c r="AB79" s="26">
        <v>529440</v>
      </c>
      <c r="AC79" s="33">
        <v>0</v>
      </c>
      <c r="AD79" s="33">
        <v>100</v>
      </c>
      <c r="AE79" s="34" t="s">
        <v>291</v>
      </c>
      <c r="AF79" s="11"/>
    </row>
    <row r="80" spans="2:32" ht="60.75">
      <c r="B80" s="11"/>
      <c r="C80" s="28" t="s">
        <v>292</v>
      </c>
      <c r="D80" s="28" t="s">
        <v>293</v>
      </c>
      <c r="E80" s="29" t="s">
        <v>294</v>
      </c>
      <c r="F80" s="29" t="s">
        <v>1</v>
      </c>
      <c r="G80" s="29" t="s">
        <v>39</v>
      </c>
      <c r="H80" s="30" t="s">
        <v>40</v>
      </c>
      <c r="I80" s="30" t="s">
        <v>41</v>
      </c>
      <c r="J80" s="31" t="s">
        <v>42</v>
      </c>
      <c r="K80" s="30" t="s">
        <v>43</v>
      </c>
      <c r="L80" s="32" t="s">
        <v>41</v>
      </c>
      <c r="M80" s="30" t="s">
        <v>44</v>
      </c>
      <c r="N80" s="30" t="s">
        <v>45</v>
      </c>
      <c r="O80" s="30" t="s">
        <v>46</v>
      </c>
      <c r="P80" s="32" t="s">
        <v>47</v>
      </c>
      <c r="Q80" s="32" t="s">
        <v>55</v>
      </c>
      <c r="R80" s="30">
        <v>1381128.27</v>
      </c>
      <c r="S80" s="30">
        <v>1381128.27</v>
      </c>
      <c r="T80" s="30">
        <v>1381128.27</v>
      </c>
      <c r="U80" s="30">
        <v>1381128.27</v>
      </c>
      <c r="V80" s="30">
        <v>1381128.27</v>
      </c>
      <c r="W80" s="30">
        <v>1381128.27</v>
      </c>
      <c r="X80" s="30">
        <v>1381128.27</v>
      </c>
      <c r="Y80" s="33">
        <f t="shared" si="2"/>
        <v>100</v>
      </c>
      <c r="Z80" s="32">
        <v>0</v>
      </c>
      <c r="AA80" s="32" t="s">
        <v>49</v>
      </c>
      <c r="AB80" s="26">
        <v>529440</v>
      </c>
      <c r="AC80" s="33">
        <v>0</v>
      </c>
      <c r="AD80" s="33">
        <v>100</v>
      </c>
      <c r="AE80" s="34" t="s">
        <v>291</v>
      </c>
      <c r="AF80" s="11"/>
    </row>
    <row r="81" spans="2:32" ht="60.75">
      <c r="B81" s="11"/>
      <c r="C81" s="28" t="s">
        <v>295</v>
      </c>
      <c r="D81" s="28" t="s">
        <v>296</v>
      </c>
      <c r="E81" s="29" t="s">
        <v>297</v>
      </c>
      <c r="F81" s="29" t="s">
        <v>1</v>
      </c>
      <c r="G81" s="29" t="s">
        <v>39</v>
      </c>
      <c r="H81" s="30" t="s">
        <v>40</v>
      </c>
      <c r="I81" s="30" t="s">
        <v>41</v>
      </c>
      <c r="J81" s="31" t="s">
        <v>42</v>
      </c>
      <c r="K81" s="30" t="s">
        <v>43</v>
      </c>
      <c r="L81" s="32" t="s">
        <v>41</v>
      </c>
      <c r="M81" s="30" t="s">
        <v>44</v>
      </c>
      <c r="N81" s="30" t="s">
        <v>45</v>
      </c>
      <c r="O81" s="30" t="s">
        <v>91</v>
      </c>
      <c r="P81" s="32" t="s">
        <v>47</v>
      </c>
      <c r="Q81" s="32" t="s">
        <v>55</v>
      </c>
      <c r="R81" s="30">
        <v>600000</v>
      </c>
      <c r="S81" s="30">
        <v>600000</v>
      </c>
      <c r="T81" s="30">
        <v>600000</v>
      </c>
      <c r="U81" s="30">
        <v>600000</v>
      </c>
      <c r="V81" s="30">
        <v>600000</v>
      </c>
      <c r="W81" s="30">
        <v>600000</v>
      </c>
      <c r="X81" s="30">
        <v>600000</v>
      </c>
      <c r="Y81" s="33">
        <f t="shared" si="2"/>
        <v>100</v>
      </c>
      <c r="Z81" s="32">
        <v>0</v>
      </c>
      <c r="AA81" s="32" t="s">
        <v>49</v>
      </c>
      <c r="AB81" s="26">
        <v>529440</v>
      </c>
      <c r="AC81" s="33">
        <v>0</v>
      </c>
      <c r="AD81" s="33">
        <v>100</v>
      </c>
      <c r="AE81" s="34" t="s">
        <v>298</v>
      </c>
      <c r="AF81" s="11"/>
    </row>
    <row r="82" spans="2:32" ht="60.75">
      <c r="B82" s="11"/>
      <c r="C82" s="28" t="s">
        <v>299</v>
      </c>
      <c r="D82" s="28" t="s">
        <v>300</v>
      </c>
      <c r="E82" s="29" t="s">
        <v>301</v>
      </c>
      <c r="F82" s="29" t="s">
        <v>1</v>
      </c>
      <c r="G82" s="29" t="s">
        <v>39</v>
      </c>
      <c r="H82" s="30" t="s">
        <v>40</v>
      </c>
      <c r="I82" s="30" t="s">
        <v>41</v>
      </c>
      <c r="J82" s="31" t="s">
        <v>42</v>
      </c>
      <c r="K82" s="30" t="s">
        <v>43</v>
      </c>
      <c r="L82" s="32" t="s">
        <v>41</v>
      </c>
      <c r="M82" s="30" t="s">
        <v>44</v>
      </c>
      <c r="N82" s="30" t="s">
        <v>45</v>
      </c>
      <c r="O82" s="30" t="s">
        <v>290</v>
      </c>
      <c r="P82" s="32" t="s">
        <v>47</v>
      </c>
      <c r="Q82" s="32" t="s">
        <v>55</v>
      </c>
      <c r="R82" s="30">
        <v>1500000</v>
      </c>
      <c r="S82" s="30">
        <v>1500000</v>
      </c>
      <c r="T82" s="30">
        <v>1500000</v>
      </c>
      <c r="U82" s="30">
        <v>1500000</v>
      </c>
      <c r="V82" s="30">
        <v>1500000</v>
      </c>
      <c r="W82" s="30">
        <v>1500000</v>
      </c>
      <c r="X82" s="30">
        <v>1500000</v>
      </c>
      <c r="Y82" s="33">
        <f t="shared" si="2"/>
        <v>100</v>
      </c>
      <c r="Z82" s="32">
        <v>0</v>
      </c>
      <c r="AA82" s="32" t="s">
        <v>49</v>
      </c>
      <c r="AB82" s="26">
        <v>0</v>
      </c>
      <c r="AC82" s="33">
        <v>0</v>
      </c>
      <c r="AD82" s="33">
        <v>100</v>
      </c>
      <c r="AE82" s="34" t="s">
        <v>291</v>
      </c>
      <c r="AF82" s="11"/>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 footer="0"/>
  <pageSetup fitToHeight="10" fitToWidth="1" horizontalDpi="600" verticalDpi="600" orientation="landscape" paperSize="124" scale="21"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rrazofe</cp:lastModifiedBy>
  <cp:lastPrinted>2013-06-05T18:06:43Z</cp:lastPrinted>
  <dcterms:created xsi:type="dcterms:W3CDTF">2009-03-25T01:44:41Z</dcterms:created>
  <dcterms:modified xsi:type="dcterms:W3CDTF">2015-11-06T22:15:45Z</dcterms:modified>
  <cp:category/>
  <cp:version/>
  <cp:contentType/>
  <cp:contentStatus/>
</cp:coreProperties>
</file>