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769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<sst xmlns="http://schemas.openxmlformats.org/spreadsheetml/2006/main" count="832" uniqueCount="422">
  <si>
    <t>En especie</t>
  </si>
  <si>
    <t>Otros</t>
  </si>
  <si>
    <t>Económico</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</si>
  <si>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</si>
  <si>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</si>
  <si>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</si>
  <si>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</si>
  <si>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</si>
  <si>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</si>
  <si>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</si>
  <si>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</si>
  <si>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</si>
  <si>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</si>
  <si>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</si>
  <si>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</si>
  <si>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</si>
  <si>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</si>
  <si>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</si>
  <si>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</si>
  <si>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</si>
  <si>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</si>
  <si>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</si>
  <si>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</si>
  <si>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</si>
  <si>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</si>
  <si>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</si>
  <si>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</si>
  <si>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</si>
  <si>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</si>
  <si>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</si>
  <si>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</si>
  <si>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</si>
  <si>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</si>
  <si>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</si>
  <si>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</si>
  <si>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</si>
  <si>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</si>
  <si>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</si>
  <si>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</si>
  <si>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</si>
  <si>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</si>
  <si>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</si>
  <si>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</si>
  <si>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</si>
  <si>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</si>
  <si>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</si>
  <si>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</si>
  <si>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</si>
  <si>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</si>
  <si>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</si>
  <si>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</si>
  <si>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</si>
  <si>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</si>
  <si>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</si>
  <si>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</si>
  <si>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</si>
  <si>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</si>
  <si>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</si>
  <si>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</si>
  <si>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</si>
  <si>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</si>
  <si>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</si>
  <si>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</si>
  <si>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</si>
  <si>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</si>
  <si>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</si>
  <si>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</si>
  <si>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Nuevo León</t>
  </si>
  <si>
    <t>Aguascalientes</t>
  </si>
  <si>
    <t>Jalisco</t>
  </si>
  <si>
    <t>Baja California</t>
  </si>
  <si>
    <t>Chiapas</t>
  </si>
  <si>
    <t>Oaxaca</t>
  </si>
  <si>
    <t>Puebla</t>
  </si>
  <si>
    <t>Quintana Roo</t>
  </si>
  <si>
    <t>Guanajuato</t>
  </si>
  <si>
    <t>Hidalgo</t>
  </si>
  <si>
    <t>Nayarit</t>
  </si>
  <si>
    <t>Campeche</t>
  </si>
  <si>
    <t>Querétaro</t>
  </si>
  <si>
    <t>Durango</t>
  </si>
  <si>
    <t>Ciudad de México</t>
  </si>
  <si>
    <t>San Luis Potosí</t>
  </si>
  <si>
    <t>Zacatecas</t>
  </si>
  <si>
    <t>Sinaloa</t>
  </si>
  <si>
    <t>Tabasco</t>
  </si>
  <si>
    <t>Sonora</t>
  </si>
  <si>
    <t>Michoacán de Ocampo</t>
  </si>
  <si>
    <t>Tamaulipas</t>
  </si>
  <si>
    <t>Veracruz de Ignacio de la Llave</t>
  </si>
  <si>
    <t>Tlaxcala</t>
  </si>
  <si>
    <t>México</t>
  </si>
  <si>
    <t>Colima</t>
  </si>
  <si>
    <t>Morelos</t>
  </si>
  <si>
    <t>Guerrero</t>
  </si>
  <si>
    <t>Coahuila de Zaragoza</t>
  </si>
  <si>
    <t>Chihuahua</t>
  </si>
  <si>
    <t>Baja California Sur</t>
  </si>
  <si>
    <t>Yucatán</t>
  </si>
  <si>
    <t>24357</t>
  </si>
  <si>
    <t>TITULO</t>
  </si>
  <si>
    <t>NOMBRE CORTO</t>
  </si>
  <si>
    <t>DESCRIPCION</t>
  </si>
  <si>
    <t>Programas que ofrecen</t>
  </si>
  <si>
    <t>LGTA-A-FXXXVIIIA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</si>
  <si>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</si>
  <si>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</si>
  <si>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</si>
  <si>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</si>
  <si>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</si>
  <si>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</si>
  <si>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</si>
  <si>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</si>
  <si>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</si>
  <si>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</si>
  <si>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43416</t>
  </si>
  <si>
    <t>43425</t>
  </si>
  <si>
    <t>43388</t>
  </si>
  <si>
    <t>43398</t>
  </si>
  <si>
    <t>43391</t>
  </si>
  <si>
    <t>43390</t>
  </si>
  <si>
    <t>43392</t>
  </si>
  <si>
    <t>43424</t>
  </si>
  <si>
    <t>43431</t>
  </si>
  <si>
    <t>43418</t>
  </si>
  <si>
    <t>43430</t>
  </si>
  <si>
    <t>43428</t>
  </si>
  <si>
    <t>43427</t>
  </si>
  <si>
    <t>43409</t>
  </si>
  <si>
    <t>43421</t>
  </si>
  <si>
    <t>43402</t>
  </si>
  <si>
    <t>43426</t>
  </si>
  <si>
    <t>43406</t>
  </si>
  <si>
    <t>43423</t>
  </si>
  <si>
    <t>43399</t>
  </si>
  <si>
    <t>43387</t>
  </si>
  <si>
    <t>43401</t>
  </si>
  <si>
    <t>43408</t>
  </si>
  <si>
    <t>43412</t>
  </si>
  <si>
    <t>43415</t>
  </si>
  <si>
    <t>43417</t>
  </si>
  <si>
    <t>43407</t>
  </si>
  <si>
    <t>43397</t>
  </si>
  <si>
    <t>43410</t>
  </si>
  <si>
    <t>43395</t>
  </si>
  <si>
    <t>43400</t>
  </si>
  <si>
    <t>43411</t>
  </si>
  <si>
    <t>43389</t>
  </si>
  <si>
    <t>43405</t>
  </si>
  <si>
    <t>43413</t>
  </si>
  <si>
    <t>43419</t>
  </si>
  <si>
    <t>43429</t>
  </si>
  <si>
    <t>43393</t>
  </si>
  <si>
    <t>43422</t>
  </si>
  <si>
    <t>43403</t>
  </si>
  <si>
    <t>43394</t>
  </si>
  <si>
    <t>43404</t>
  </si>
  <si>
    <t>43414</t>
  </si>
  <si>
    <t>43420</t>
  </si>
  <si>
    <t>43396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</si>
  <si>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</si>
  <si>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</si>
  <si>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</si>
  <si>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</si>
  <si>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</si>
  <si>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</si>
  <si>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</si>
  <si>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</si>
  <si>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</si>
  <si>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</si>
  <si>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</si>
  <si>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</si>
  <si>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</si>
  <si>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</si>
  <si>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</si>
  <si>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</si>
  <si>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</si>
  <si>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</si>
  <si>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</si>
  <si>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</si>
  <si>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</si>
  <si>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</si>
  <si>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</si>
  <si>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</si>
  <si>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</si>
  <si>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</si>
  <si>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</si>
  <si>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</si>
  <si>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</si>
  <si>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</si>
  <si>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</si>
  <si>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</si>
  <si>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</si>
  <si>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</si>
  <si>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</si>
  <si>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</si>
  <si>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</si>
  <si>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</si>
  <si>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</si>
  <si>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</si>
  <si>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</si>
  <si>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</si>
  <si>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</si>
  <si>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</si>
  <si>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</si>
  <si>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</si>
  <si>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Irapuato-Pueblo Nuevo</t>
  </si>
  <si>
    <t>S/N</t>
  </si>
  <si>
    <t>Programa operativo Tlaloc</t>
  </si>
  <si>
    <t xml:space="preserve">Programa operativo de fiestas patrias </t>
  </si>
  <si>
    <t>Municipal</t>
  </si>
  <si>
    <t>No</t>
  </si>
  <si>
    <t>El Municipio es vulnerable por inundaciones y encharcamientosen temporada de lluvias, por lo tanto se implementan acciones preventivas tanto de limpieza y monitoreo de los pronósticos.</t>
  </si>
  <si>
    <t xml:space="preserve">Aglomeración de personas por festividades que se realizan en el mes de septiembre , quema de juegos pirotecnicos y establecimiento de puestos de comida. </t>
  </si>
  <si>
    <t xml:space="preserve">Se realiza limpieza de cauces, bordos, rios y arroyos , recorridos por las presas , represas , rios y arroyos para verificar niveles y cauces  </t>
  </si>
  <si>
    <t>Verificación a  polvorines, tianguis para evitar venta clandestina de pólvora en los festejos verificación en los puestos de comida, establecimiento de puesto de socorro para la atención de las personas que asistan a los festejos y coordinación de la quema pirotécnica para los festejos oficiales (socio-organizativos)</t>
  </si>
  <si>
    <t xml:space="preserve">Evitar inundaciones en el municipio de Irapuato </t>
  </si>
  <si>
    <t xml:space="preserve">Garantizar la seguridad de las personas que asisten a los festejos patrios  </t>
  </si>
  <si>
    <t xml:space="preserve">Revisión en ríos y presas de la ciudad, reforzamientos de bordos, limpieza de drenajes y cárcamos, en su caso rescate de personas atrapadas  </t>
  </si>
  <si>
    <t xml:space="preserve">Verificación de polvorines, con la finalidad que cuenten con las medidas de seguridad aptas, se activa protocolo de actuación ante el evento socio-organizativo denominado "grito de independencia" </t>
  </si>
  <si>
    <t xml:space="preserve">Dentro del municipio de Irapuato </t>
  </si>
  <si>
    <t xml:space="preserve">Revisión en ríos y presas de la ciudad </t>
  </si>
  <si>
    <t xml:space="preserve">Inspecciones de seguridad, atenciones médicas, verificación a polvorines </t>
  </si>
  <si>
    <t xml:space="preserve">Ciudadanía </t>
  </si>
  <si>
    <t>Se realiza la limpieza de bordos, coordinación de acciones de limpieza, desazolve de ríos y arroyos, monitorear el desazolve de drenajes y alcantarillas de la ciudad, se realizan campañas informativas preventivas previas a la temporada de lluvias, monitoreo de ríos, arroyos, presas que pasen o están cerca de la ciudad, monitoreo de los cambios climáticos son y atención de contingencias.</t>
  </si>
  <si>
    <t>Se realizan verificaciones a polvorines asentados en la ciudad, inspección a mercados públicos con la finalidad de detectar la venta de artificio pirotécnico, se realizan operativos de seguridad, coordinando a las dependencias competentes, ante los eventos socio-organizativos "grito de independencia y desfile"</t>
  </si>
  <si>
    <t>Dirección de protección civil</t>
  </si>
  <si>
    <t xml:space="preserve">Juan </t>
  </si>
  <si>
    <t xml:space="preserve">Segoviano </t>
  </si>
  <si>
    <t xml:space="preserve">Tovar </t>
  </si>
  <si>
    <t xml:space="preserve">Irapuato </t>
  </si>
  <si>
    <t xml:space="preserve">24 horas de lunes a viernes en el periodo comprendido </t>
  </si>
  <si>
    <t xml:space="preserve">Director de Protección Civil </t>
  </si>
  <si>
    <t>NO</t>
  </si>
  <si>
    <t>Obras Públicas, Servicios Públicos, Vialidad y Transito, Seguridad Pública</t>
  </si>
  <si>
    <t xml:space="preserve">SEDENA, Policía Municipal , Servicios Públicos </t>
  </si>
  <si>
    <t>proteccioncivil@irapuato.gob.mx</t>
  </si>
  <si>
    <t>Solidaridad</t>
  </si>
  <si>
    <t>Director de protección civil</t>
  </si>
  <si>
    <t>indefinido</t>
  </si>
  <si>
    <t>15 der mayo</t>
  </si>
  <si>
    <t>15 de noviembre</t>
  </si>
  <si>
    <t>01 de septiembre</t>
  </si>
  <si>
    <t>30 de septiembre</t>
  </si>
  <si>
    <t xml:space="preserve">indefinido </t>
  </si>
  <si>
    <t xml:space="preserve">Este programa tiene vigencia hasta Noviembre, se reporta de manera trimestral </t>
  </si>
  <si>
    <t xml:space="preserve">Programa operativo peregrino </t>
  </si>
  <si>
    <t xml:space="preserve">Resguardo de grupos de personas en transito y pernocta dentro de la Ciudad </t>
  </si>
  <si>
    <t xml:space="preserve">Al ser notificados de que se acercan peregrinaciones a la ciudad,se activa el protocolo de resguardo de las mismas, ya sea para ayudarlas a salir del Municipio o para establecerlas en los campamentos previstos para ello proporcionándoles servicios sanitarios ,médicos y reguardo.  </t>
  </si>
  <si>
    <t>20 de Enero</t>
  </si>
  <si>
    <t>05 de Febrero</t>
  </si>
  <si>
    <t xml:space="preserve">Evitar que las personas que peregrinan sufran algún accidente </t>
  </si>
  <si>
    <t>Abanderamiento, resguardo y atención médica</t>
  </si>
  <si>
    <t xml:space="preserve">Renta de baños móviles, preparación del terreno, regado del terrero, activación del servicio médico municipal. </t>
  </si>
  <si>
    <t>Peregrinos</t>
  </si>
  <si>
    <t xml:space="preserve">Previo al programa peregrino se realizan las solicitudes de apoyo para brindar a los peregrinos asistencia médica, sanitaria, seguridad, alimentación, así como alquiler de accesorios auxiliares, adecuación de terrenos para campos de pernocta, coordinación de planeación ante las autoridades municipales competentes, recibimiento y abanderamiento de contingentes </t>
  </si>
  <si>
    <t>JAPAMI, Servicios Públicos, Policía Municipal, Seguridad Pública, Vialidad y Tránsito</t>
  </si>
  <si>
    <t>ENERO - MARZO</t>
  </si>
  <si>
    <t xml:space="preserve">Programa operativo San Cristobal </t>
  </si>
  <si>
    <t xml:space="preserve">Dar protección a vacacionistas y paseantes durante la temporada de semana santa en el municipio de Irapuato . </t>
  </si>
  <si>
    <t>Se realiza supervisión de balnearios y centros de recreación que se encuentran asentados en la ciudad y se hacen recorridos por los diferentes caminos y carreteras del Municipio, tambien se establecen puestos de socorro en el centro de la ciudada , en los días de mayor aglomeración en la Ciudad.</t>
  </si>
  <si>
    <t>27 de marzo</t>
  </si>
  <si>
    <t>16 de abril</t>
  </si>
  <si>
    <t xml:space="preserve">Garantizar la seguridad de las personas </t>
  </si>
  <si>
    <t xml:space="preserve">Inspecciones de seguridad, atenciones médicas y abanderamientos de contingentes </t>
  </si>
  <si>
    <t>Inspecciones de seguridad, atenciones médicas y abanderamientos de contingentes.</t>
  </si>
  <si>
    <t>Previo a semana santa se realiza la revisión a los centros de esparcimiento, se realizan campañas informativas de prevención, atención ante cualquier emergencia y la asistencia a eventos religiosos</t>
  </si>
  <si>
    <t>Vialidad y Tránsito, Policía Municipa</t>
  </si>
  <si>
    <t>ABRIL - JUNIO</t>
  </si>
  <si>
    <t>JULIO - SEPTIEMBRE</t>
  </si>
  <si>
    <t xml:space="preserve">Proximidad Social </t>
  </si>
  <si>
    <t xml:space="preserve">Recurso Municipal </t>
  </si>
  <si>
    <t xml:space="preserve">Indirecto </t>
  </si>
  <si>
    <t>La unidad de análisis realiza un reporte de los índices delictivos de distintas zonas de la ciudad proporcionándolos al área de prevención para intervenir en dicha zona y trabajar en distintas estrategias que nos ayuden a disminuir los délitos</t>
  </si>
  <si>
    <t>Se llevan a cabo pláticas de medidas de seguridad en las colonias para evitar o inhibir  el robo a casa habitación, transeúnte,  robo de vehículo; Se realizan ferias itinerantes de prevención invitando a distintas instituciones públicas y privadas para colocar módulos preventivos, patrullajes  vecinales en las colonias de altos índices delictivos y se invita a los jóvenes esquineros a participar en los programas de prevención de tipo lúdico y deportivo</t>
  </si>
  <si>
    <t>Involucrar a los integrantes de los comités de colonos  y comunidades del municipio de Irapuato en la solución de los problemas de seguridad, Impulsar una cultura de prevención y auto cuidado  a través de herramientas de concientización y organización comunitaria para mejorar las condiciones de seguridad, Elaborar talleres y dispositivos en la vía pública para promover la  Prevención del delito entre los ciudadanos</t>
  </si>
  <si>
    <t>Colonias de alto índice delictivo, zonas urbanas y rurales</t>
  </si>
  <si>
    <t>Municipio de Irapuato zonas urbanas y rurales</t>
  </si>
  <si>
    <t xml:space="preserve">Incluir a la sociedad organizada en prácticas preventivas, Mantener informada a la población sobre medidas de prevención y números de emergencia, Mantener una comunicación constante con los comités de colonos sobre los problemas de la comunidad,Inhibir las conductas antisociales </t>
  </si>
  <si>
    <t>Población en general a través de los comités de colonos</t>
  </si>
  <si>
    <t>Primero se establece un diágnostico basado en la información proporcionada por la unidad de análisis de la Policía Municipal para realizar la selección de colonias más conflictivas, se establece contacto con los comités de colonos ya establecidos por la Dirección de Desarrollo Social y Humano de la Presidencia Municipal para pactar la jornada de trabajo en la colonia, Ya establecida la fecha de trabajo se llega con el grupo de prevención y con perifoneo previo al evento para invitar a los integrante de la colonia a participar en los talleres y actividades preparadas para ellos,Estas actividades son una plática de cultura de autocuidado y uso correcto del sistema de emergencias así como cultura de la denuncia, Pasar hojas para denuncia anónima por parte de los integrantes de la colonia</t>
  </si>
  <si>
    <t xml:space="preserve">Opera todo el año </t>
  </si>
  <si>
    <t xml:space="preserve">Coordinador de Prevención y Vinculacion Social </t>
  </si>
  <si>
    <t xml:space="preserve">Julio César </t>
  </si>
  <si>
    <t xml:space="preserve">González </t>
  </si>
  <si>
    <t>Borja</t>
  </si>
  <si>
    <t>proximidad.ciudadana@irapuato.gob.mx</t>
  </si>
  <si>
    <t xml:space="preserve">Dirección de Proximidad Ciudadana </t>
  </si>
  <si>
    <t xml:space="preserve">Marquez de Guadalupe </t>
  </si>
  <si>
    <t>s/n</t>
  </si>
  <si>
    <t>La Carmelitas</t>
  </si>
  <si>
    <t>Irapuato</t>
  </si>
  <si>
    <t xml:space="preserve">Lunes a viernes de 8:30 a 4:00 </t>
  </si>
  <si>
    <t xml:space="preserve">Coordinación de Prevención y Vinculacion Social </t>
  </si>
  <si>
    <t xml:space="preserve">Educación preventiva </t>
  </si>
  <si>
    <t>Se otorgan pláticas de concientización a los distintos niveles educativos, sociales y culturales del Municipio con temas preventivos , como  prevención de adicciones, violencia, acoso escolar, límites en la educación, auto cuidado, cultura de la legalidad entre otros ,  así como también se llevan  actividades con jóvenes  de 6 a 14 años denominada policía infantil con practica de valores y orden cerrado de disciplina en 4 colonias como: carmelitas , la florida , col. Arandas , col. Apatzingán</t>
  </si>
  <si>
    <t>Desarrollar una cultura de respeto, tolerancia y armonía entre la sociedad para evitar prácticas violentas o discriminatorias así como mejorar las condiciones de vida de la comunidad a través del rescate físico de espacios deteriorados,  estrechar los lazos sociales para poner en práctica el autocuidado y la cultura de denuncia</t>
  </si>
  <si>
    <t>Se realizan platicas informativas y de sensibilización a jóvenes y público en general de  las distintas zonas urbanas y rurales así como a instituciónes educativas del sector público y privado otorgando información en medidas de prevención y auto cuidado</t>
  </si>
  <si>
    <t>Instituciónes públicas  y privadas así como colonias privadas en sector urbano y rural</t>
  </si>
  <si>
    <t xml:space="preserve">Se realiza una entrevista  con los reprentantes Instituciónales par saber la problemática que existe en la población escolar así como en los alrededores y poder  tomar una estrategia de trabajo </t>
  </si>
  <si>
    <t>Lunes a viernes de 8:30 a 4:01</t>
  </si>
  <si>
    <t>Difusión de uso y funcionamiento del Sistema de Emergencias 911</t>
  </si>
  <si>
    <t>Se capacita y se informa con medidas de seguridad a los  ciudadanos  para no  caer o ser victima de algun maleante que quiera dañar o lastimar su patrimonio</t>
  </si>
  <si>
    <t>Promover la orientación, prevención y seguridad en los comercios , locales , empresas , instituciónes bancarias,  otorgando  información sobre las medidas y herramientas  de carácter tecnólogico para asi evitar o inhibir  algun daño patrimonial a sus bienes y/o personas</t>
  </si>
  <si>
    <t>Se otorga información por medio de tripticos, folletos , volantes, con medidas de seguridad a los comercios , bancos , pasos peatonales y  empresas</t>
  </si>
  <si>
    <t>Personal de prevención del delito hace contacto con cada uno de los establecimientos de distintas zonas de la ciudad y ofrece las medidas de seguridad que se requiere en su caso, para inhibir  alguna conducta antisocial o ser causa de algun delito en sus bienes y/o personas</t>
  </si>
  <si>
    <t>Lunes a viernes de 8:30 a 4:02</t>
  </si>
  <si>
    <t>Programa de orden social y cultural</t>
  </si>
  <si>
    <t>Se diagnostica y se da intervención con programas de orden social y cultural en las zonas de mayor incide delictivo para sencibilizar a la ciudadania con actividades culturales y sociales</t>
  </si>
  <si>
    <t xml:space="preserve">Realizar actividades culturales , obras de teatro, talleres de sencibilización en las colonias de las zonas  con mas altos índices delictivos para mejorar su entorno social </t>
  </si>
  <si>
    <t xml:space="preserve">Se realizan obras de teatro con temas de prevención </t>
  </si>
  <si>
    <t>Por medio de una petición ciudadana se da la atención a la institución, colonia o empresa y se calendariza segun la agenda y actividades previas para posterior mente realizar la obra solicitada con el tema según entorno</t>
  </si>
  <si>
    <t>Lunes a viernes de 8:30 a 4:03</t>
  </si>
  <si>
    <t xml:space="preserve">Prevención comercial y empresarial </t>
  </si>
  <si>
    <t>Se genera una cita con los representantes de negocios, comercios y empresas de lasdistintas zonas de la ciudad para llegar a un acuerdo de los temas y las actividades que se llevaran a cabo de cuerdo a la petición del entorno</t>
  </si>
  <si>
    <t>Se concierta una cita con los representantes para agendar las actividades y temas que se llevarán a cabo</t>
  </si>
  <si>
    <t>Promover la seguridad en los comercios y locales</t>
  </si>
  <si>
    <t>Dueños, representantes , empleados , empresas y locales de las distintas zonas de la Ciudad</t>
  </si>
  <si>
    <t xml:space="preserve">Promover y capacitar  la cultura de la denuncia y el auto cuidado entre los locatarios y comemrciantes para proteger y salvaguardar sus bienes </t>
  </si>
  <si>
    <t xml:space="preserve">Empresarios, empleados y público en general </t>
  </si>
  <si>
    <t>Por medio de una petición ya sea por oficio o llamando a la oficina de proximidad social , se da la atención solicitada dando fecha de entrevista con el representante de la empresa , negocio o el particular para agendar los días y actividades que se llevarán a cabo</t>
  </si>
  <si>
    <t>Lunes a viernes de 8:30 a 4:04</t>
  </si>
  <si>
    <t xml:space="preserve">Mediación y orientación juvenil </t>
  </si>
  <si>
    <t>Mediante patrullajes y rondines se determinarán las zonas de reunión de los jóvenes pandilleros y se realizarán los primeros acercamientos para informarlos sobre el programa, Organización de pláticas de banqueta con los jóvenes pandilleros padres de familia y sociedad en general para informarlos sobre las faltas administrativas</t>
  </si>
  <si>
    <t>Implementar programas que ofrezcan nuevas oportunidades o alternativas de vida a grupos vulnerables o en situaciones de riesgo, como son jóvenes pandilleros o aquellos que se encuentran en situación de calle.</t>
  </si>
  <si>
    <t>Población en general Particularmente grupos vulnerables y pandillas</t>
  </si>
  <si>
    <t>Se hace un calendario de actividades de la Unidad de Atención a Pandillas basándose en la información enviada por la Unidad de Análisis, en donde se atiendan de manera prioritaria las zonas consideradas de riesgo o aquellas con un índice delictivo más elevado, Organización de pláticas de banqueta con los jóvenes pandilleros, padres de familia y sociedad en general para informarlos sobre las faltas administrativas y las sanciones a las que serían acreedores en caso de incurrir en alguna, Organizar foros, talleres y pláticas donde se impartan modelos de vida sana, modelos de vida exitosa, o temas de superación y progreso</t>
  </si>
  <si>
    <t>Población en general particularmente grupos vulnerables y pandilla</t>
  </si>
  <si>
    <t xml:space="preserve">Se realizan acercamientos con jóvenes vulnerables de la zona que se atenderá y se hace la terapia de banqueta para invitarlos a participar </t>
  </si>
  <si>
    <t>Lunes a viernes de 8:30 a 4:05</t>
  </si>
  <si>
    <t>Octubre-Diciembre</t>
  </si>
  <si>
    <t xml:space="preserve">Prevencion de incendios en pastizal </t>
  </si>
  <si>
    <t>Indefinido</t>
  </si>
  <si>
    <t xml:space="preserve">Problemas en el municipio de incendios en los pstizales del municipio por la presencia de cuetones </t>
  </si>
  <si>
    <t>Se incremento de manera exponencial el numero de incendios baldios y pastizales  en el municipio en comparacion a meses anteriores por el uso de pirotecnia</t>
  </si>
  <si>
    <t>11 de septiembre</t>
  </si>
  <si>
    <t>31 de Diciembre</t>
  </si>
  <si>
    <t>Mitigar el riesgo, para evitar un problema ambiental y propagacion de incendios en casas habitacion</t>
  </si>
  <si>
    <t>Mancha urbana y areas de cultivo del municipio</t>
  </si>
  <si>
    <t>Coordinacion con diferentes dependencias en cuanto a limpieza de lotes baldios, pastizales, canales y rios propensos a incendiarse</t>
  </si>
  <si>
    <t xml:space="preserve">Se activa grupo de limpieza de rios y canales </t>
  </si>
  <si>
    <t>Revisiones periodicas</t>
  </si>
  <si>
    <t xml:space="preserve">Indefinido </t>
  </si>
  <si>
    <t>Bomberos, Direccion de Vialiadad, Servicios Publicos y JAPAMI</t>
  </si>
  <si>
    <t>Revision de panteones</t>
  </si>
  <si>
    <t>Presencia de fiestas de los fieles difuntos</t>
  </si>
  <si>
    <t>Se revizan y atendieron los panteones de la localidad y foraneos</t>
  </si>
  <si>
    <t>11 de octubre</t>
  </si>
  <si>
    <t>02 de noviembre</t>
  </si>
  <si>
    <t>Limpieza de maleza, control de fauna nociva y arreglo de lapidas que generan un riesgo para los asistentes</t>
  </si>
  <si>
    <t>Mancha urbana y foranea</t>
  </si>
  <si>
    <t>Coordinacion con diferentes dependencias para la mitigacion de riesgos  de fenomenos socio-organizativos y sanitarios</t>
  </si>
  <si>
    <t>Visita de valoracion e inspeccion de medidas  para atribucion de trabajo a dependencias</t>
  </si>
  <si>
    <t>Inspecciones de seguridad, atenciones médicas</t>
  </si>
  <si>
    <t>Bomberos, Servicios Publicos, Jurisdiccion Sanitaria, Mercados, Seguridad Publica, Direccion de Vialidad y JAPAMI</t>
  </si>
  <si>
    <t>Operativo pirotecnia face 2</t>
  </si>
  <si>
    <t>Venda clandestina de fuegos pirotecnicos en el municipio</t>
  </si>
  <si>
    <t>Revision a locales comerciales y aseguramiento de juegos pirotecnicos, que se consideraron un riesgo para la salud</t>
  </si>
  <si>
    <t>01 de Diciembre</t>
  </si>
  <si>
    <t>05 de Enero</t>
  </si>
  <si>
    <t>Reducir la venta clandestina de juegos pirotecnicos, en casa-habitacion y locales comerciales no autorizados</t>
  </si>
  <si>
    <t>Mancha urbana</t>
  </si>
  <si>
    <t>Aseguramiento de juegos pirotecnicos para su disposicion y destruccion en areas controladas</t>
  </si>
  <si>
    <t>Se atendieron reportes ciudadanos y rondines en lugares publicos</t>
  </si>
  <si>
    <t>Aseguramiento de pirotecnia</t>
  </si>
  <si>
    <t>Nercados, Seguridad Publica y SEDENA</t>
  </si>
  <si>
    <t>Operativo barrios</t>
  </si>
  <si>
    <t xml:space="preserve">Riesgos en juegos mecanicos </t>
  </si>
  <si>
    <t>Revision de juegos mecanicos</t>
  </si>
  <si>
    <t>31 de Noviembre</t>
  </si>
  <si>
    <t>Deteccion de riesgos que puedan ocacionar un accidente, incendio o explosion</t>
  </si>
  <si>
    <t>Rondines en area de juegos y zona caliente para deteccion de riesgos</t>
  </si>
  <si>
    <t>Programa establecido año con año</t>
  </si>
  <si>
    <t>Rondines de seguridad</t>
  </si>
  <si>
    <t>mercados, Seguridad Publica, Direccion de Vialidad, Fiscalizacion, Fuerzas del Estado</t>
  </si>
  <si>
    <t>Inicio de programa invernal</t>
  </si>
  <si>
    <t>Presencia de temperaturas bajas en el municipio</t>
  </si>
  <si>
    <t>Apoyo en operatividad a personas en situacion de calle, asi como campáñas de concientizacion</t>
  </si>
  <si>
    <t>23 de Noviembre</t>
  </si>
  <si>
    <t>14 de Febrero</t>
  </si>
  <si>
    <t>Minimizar el riesgo de enfermedades respiratorias y descesos por hipotermia</t>
  </si>
  <si>
    <t>Operativos nocturnos para el socorro de personas indigentes y rondines en localidades altas y alejadas sobre el nivel del mar</t>
  </si>
  <si>
    <t>Apoyo con albergues o refugios temporales, donacion de cobijas</t>
  </si>
  <si>
    <t>DIF municipal</t>
  </si>
  <si>
    <t>Programa de orden Social y cultural</t>
  </si>
  <si>
    <t xml:space="preserve">Recurso municipal </t>
  </si>
  <si>
    <t xml:space="preserve">La unidad de análisis realiza un  reporte de los  índices delictivos , de distintas zonas de la ciudad , proporcionandolos a nuestra area de prevención  , para intervenir en dicha zona y realizar distintas estrategias que nos ayuden a disminuir los delitos. </t>
  </si>
  <si>
    <t>Se diagnostica y se da intervención con programas de orden social y cultural en las zonas de mayor incide delictivo para sencibilizar a la ciudadania con actividades , culturales y sociales .</t>
  </si>
  <si>
    <t xml:space="preserve">tiene como objetivo realizar actividades culturales , como obras de teatro , talleres de sencibilización , en las colonias de las zonas  de mas altos indices delictivos para mejorar su entorno social </t>
  </si>
  <si>
    <t>colonias de  alto indice delictivo, zonas urbanas y rurales</t>
  </si>
  <si>
    <t>municipio de irapuato zonas urbanas y rurales</t>
  </si>
  <si>
    <t xml:space="preserve">realizar obras de teatro con temas de prevención para sencibilizar por medio de dichas actividdes </t>
  </si>
  <si>
    <t>instituciónes educativas , publicas y privadas en sector urbano y rural</t>
  </si>
  <si>
    <t>por medio de una peticion ciudadana se da la atención a la institución , colonia , o empresa y se calendariza segun la agenda y actividades previas , para posterior mente realizar la obra solicitada con el tema según  entorno .</t>
  </si>
  <si>
    <t xml:space="preserve">personal </t>
  </si>
  <si>
    <t xml:space="preserve">se realiza a travez de las peticiónes ciudadanas  </t>
  </si>
  <si>
    <t>encargado del despacho de la dirección general de proximidad ciudadana</t>
  </si>
  <si>
    <t>Julio césar.</t>
  </si>
  <si>
    <t>Gonzalez</t>
  </si>
  <si>
    <t>Dirección General de Proximidad Ciudadana</t>
  </si>
  <si>
    <t>N/A</t>
  </si>
  <si>
    <t>ciudad</t>
  </si>
  <si>
    <t>urbanas y rurales</t>
  </si>
  <si>
    <t>irapuato</t>
  </si>
  <si>
    <t>62-276-56</t>
  </si>
  <si>
    <t>lunes a viernes de 8:30 a 4:00 tarde</t>
  </si>
  <si>
    <t>prevención social de la violencia y la delincuencia</t>
  </si>
  <si>
    <t>Prevención comercial y empresarial</t>
  </si>
  <si>
    <t>Se genera una cita con los representantes de los negocios , comercios y empresas de lasdistintas zonas de la ciudad para llegar a un acuerdo de los temas y las actividades que se  llevarna cabo de cuerdo a la petición del entorno.</t>
  </si>
  <si>
    <t xml:space="preserve">Se concierta una cita con los representantes para agendar las actividades y temas que se llevaran a cabo </t>
  </si>
  <si>
    <t>el promover la seguridad en los comercios y locales, consiste en promover entre los comercios y locales el de instalar alarmas silenciosas.</t>
  </si>
  <si>
    <t>dueños , representantes , empleados , empresas y locales de las distintas zonas de la ciudad</t>
  </si>
  <si>
    <t>promover y capacitar  la cultura de la denuncia y el auto cuidado entre los locatarios y comemrciantes para proteger y salvaguardar sus bienes y personas teniendo una conexión directa con las autoridades.</t>
  </si>
  <si>
    <t>empresarios, empleados , publico en general</t>
  </si>
  <si>
    <t>por medio de una peticion ya sea por oficio o llamando a la oficina de proximidad social , se da la atención solicitada dando fecha de entrevista con el representante de la empresa , negocio o el particular  para agendar los dias y actividades que se llevarana cabo.</t>
  </si>
  <si>
    <t xml:space="preserve">se realiza a travez de las peticiones que se solicitan a travez de una llamada u oficio  </t>
  </si>
  <si>
    <t>mediación y orientación juvenil</t>
  </si>
  <si>
    <r>
      <t>1.</t>
    </r>
    <r>
      <rPr>
        <sz val="10"/>
        <rFont val="Times New Roman"/>
        <family val="1"/>
      </rPr>
      <t xml:space="preserve">       </t>
    </r>
    <r>
      <rPr>
        <sz val="10"/>
        <rFont val="Calibri"/>
        <family val="2"/>
      </rPr>
      <t>Mediante patrullajes y rondines se determinaran las zonas de reunión de los jóvenes pandilleros y se realizaran los primeros acercamientos para informarlos sobre el programa.                            2.- Organización de pláticas de banqueta con los jóvenes pandilleros, padres de familia y sociedad en general para informarlos sobre las faltas administrativas .</t>
    </r>
  </si>
  <si>
    <t>Población en general. Particularmente grupos vulnerables y pandillas</t>
  </si>
  <si>
    <r>
      <t>1.</t>
    </r>
    <r>
      <rPr>
        <sz val="10"/>
        <rFont val="Times New Roman"/>
        <family val="1"/>
      </rPr>
      <t xml:space="preserve">       </t>
    </r>
    <r>
      <rPr>
        <sz val="10"/>
        <rFont val="Calibri"/>
        <family val="2"/>
      </rPr>
      <t>Se hará un calendario de actividades de la Unidad de Atención a Pandillas, basándose en la información enviada por la Unidad de Análisis, en donde se atiendan de manera prioritaria las zonas consideradas de riesgo o aquellas con un índice delictivo más elevado. 2. Organización de pláticas de banqueta con los jóvenes pandilleros, padres de familia y sociedad en general para informarlos sobre las faltas administrativas y las sanciones a las que serían acreedores en caso de incurrir en alguna.                3.-  Organizar foros, talleres y pláticas donde se impartan modelos de vida sana, modelos de vida exitosa, o temas de superación y progreso.</t>
    </r>
  </si>
  <si>
    <t xml:space="preserve">se realizan acercamientos con jovenes vulnerables de la zona que se atendera y se hace la terapia de banqueta para invitarlos a participar </t>
  </si>
  <si>
    <t>se realiza a travez del reporte del incice delictivo del centro de comunicación y visitando a los jovenes en riesgo de dichas zonas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</si>
</sst>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2"/>
    </font>
    <font>
      <sz val="10"/>
      <color indexed="8"/>
      <name val="Arial"/>
      <family val="2"/>
    </font>
    <font>
      <sz val="11"/>
      <name val="Calibri"/>
      <family val="2"/>
    </font>
    <font>
      <sz val="10"/>
      <name val="Calibri"/>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2">
    <xf numFmtId="0" fontId="0" fillId="0" borderId="0" xfId="0" applyAlignment="1" applyProtection="1">
      <alignment/>
      <protection/>
    </xf>
    <xf numFmtId="0" fontId="2"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1" fillId="34"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44" fillId="33" borderId="11" xfId="0" applyFont="1" applyFill="1" applyBorder="1" applyAlignment="1">
      <alignment horizontal="center" vertical="center" wrapText="1"/>
    </xf>
    <xf numFmtId="14" fontId="44" fillId="0" borderId="12" xfId="0" applyNumberFormat="1" applyFont="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44" fillId="0" borderId="12" xfId="0" applyFont="1" applyFill="1" applyBorder="1" applyAlignment="1" applyProtection="1">
      <alignment horizontal="center" vertical="center" wrapText="1"/>
      <protection/>
    </xf>
    <xf numFmtId="0" fontId="44" fillId="0" borderId="12" xfId="0" applyFont="1" applyBorder="1" applyAlignment="1" applyProtection="1">
      <alignment horizontal="center" vertical="center" wrapText="1"/>
      <protection/>
    </xf>
    <xf numFmtId="4" fontId="44" fillId="0" borderId="12" xfId="0" applyNumberFormat="1" applyFont="1" applyBorder="1" applyAlignment="1" applyProtection="1">
      <alignment horizontal="center" vertical="center" wrapText="1"/>
      <protection/>
    </xf>
    <xf numFmtId="0" fontId="33" fillId="0" borderId="12" xfId="45" applyBorder="1" applyAlignment="1" applyProtection="1">
      <alignment horizontal="center" vertical="center" wrapText="1"/>
      <protection/>
    </xf>
    <xf numFmtId="6" fontId="0" fillId="0" borderId="12" xfId="0" applyNumberForma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5" fontId="0" fillId="0" borderId="12" xfId="0" applyNumberForma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14" fontId="0" fillId="0" borderId="12" xfId="0" applyNumberFormat="1" applyBorder="1" applyAlignment="1" applyProtection="1">
      <alignment horizontal="center" wrapText="1"/>
      <protection/>
    </xf>
    <xf numFmtId="0" fontId="0" fillId="0" borderId="12" xfId="0" applyBorder="1" applyAlignment="1" applyProtection="1">
      <alignment horizontal="center" wrapText="1"/>
      <protection/>
    </xf>
    <xf numFmtId="0" fontId="3" fillId="0" borderId="12" xfId="0" applyFont="1" applyBorder="1" applyAlignment="1" applyProtection="1">
      <alignment horizontal="center" vertical="center" wrapText="1"/>
      <protection/>
    </xf>
    <xf numFmtId="14" fontId="44" fillId="35" borderId="12" xfId="0" applyNumberFormat="1" applyFont="1" applyFill="1" applyBorder="1" applyAlignment="1" applyProtection="1">
      <alignment horizontal="center" vertical="center" wrapText="1"/>
      <protection/>
    </xf>
    <xf numFmtId="14" fontId="0" fillId="35" borderId="12" xfId="0" applyNumberForma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45" fillId="35" borderId="12" xfId="0" applyFont="1" applyFill="1" applyBorder="1" applyAlignment="1">
      <alignment horizontal="center" vertical="center" wrapText="1"/>
    </xf>
    <xf numFmtId="171" fontId="45" fillId="35" borderId="12" xfId="48" applyFont="1" applyFill="1" applyBorder="1" applyAlignment="1">
      <alignment horizontal="center" vertical="center" wrapText="1"/>
    </xf>
    <xf numFmtId="14" fontId="0" fillId="35" borderId="12" xfId="0" applyNumberFormat="1" applyFont="1" applyFill="1" applyBorder="1" applyAlignment="1" applyProtection="1">
      <alignment horizontal="center" vertical="center" wrapText="1"/>
      <protection/>
    </xf>
    <xf numFmtId="0" fontId="33" fillId="35" borderId="12" xfId="45" applyFont="1" applyFill="1" applyBorder="1" applyAlignment="1" applyProtection="1">
      <alignment horizontal="center" vertical="center" wrapText="1"/>
      <protection/>
    </xf>
    <xf numFmtId="171" fontId="0" fillId="35" borderId="12" xfId="48"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1" fillId="34"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oteccioncivil@irapuato.gob.mx" TargetMode="External" /><Relationship Id="rId2" Type="http://schemas.openxmlformats.org/officeDocument/2006/relationships/hyperlink" Target="mailto:proteccioncivil@irapuato.gob.mx" TargetMode="External" /><Relationship Id="rId3" Type="http://schemas.openxmlformats.org/officeDocument/2006/relationships/hyperlink" Target="mailto:proteccioncivil@irapuato.gob.mx" TargetMode="External" /><Relationship Id="rId4" Type="http://schemas.openxmlformats.org/officeDocument/2006/relationships/hyperlink" Target="mailto:proteccioncivil@irapuato.gob.mx" TargetMode="External" /><Relationship Id="rId5" Type="http://schemas.openxmlformats.org/officeDocument/2006/relationships/hyperlink" Target="http://correo.irapuato.gob.mx/" TargetMode="External" /><Relationship Id="rId6" Type="http://schemas.openxmlformats.org/officeDocument/2006/relationships/hyperlink" Target="http://correo.irapuato.gob.mx/" TargetMode="External" /><Relationship Id="rId7" Type="http://schemas.openxmlformats.org/officeDocument/2006/relationships/hyperlink" Target="mailto:proteccioncivil@irapuato.gob.mx" TargetMode="External" /><Relationship Id="rId8" Type="http://schemas.openxmlformats.org/officeDocument/2006/relationships/hyperlink" Target="mailto:proteccioncivil@irapuato.gob.mx" TargetMode="External" /><Relationship Id="rId9" Type="http://schemas.openxmlformats.org/officeDocument/2006/relationships/hyperlink" Target="mailto:proteccioncivil@irapuato.gob.mx" TargetMode="External" /><Relationship Id="rId10" Type="http://schemas.openxmlformats.org/officeDocument/2006/relationships/hyperlink" Target="mailto:proteccioncivil@irapuato.gob.mx" TargetMode="External" /><Relationship Id="rId11" Type="http://schemas.openxmlformats.org/officeDocument/2006/relationships/hyperlink" Target="mailto:proteccioncivil@irapuato.gob.mx" TargetMode="External" /><Relationship Id="rId12" Type="http://schemas.openxmlformats.org/officeDocument/2006/relationships/hyperlink" Target="mailto:proximidad.ciudadana@irapuato.gob.mx" TargetMode="External" /><Relationship Id="rId13" Type="http://schemas.openxmlformats.org/officeDocument/2006/relationships/hyperlink" Target="mailto:proximidad.ciudadana@irapuato.gob.mx" TargetMode="External" /><Relationship Id="rId14" Type="http://schemas.openxmlformats.org/officeDocument/2006/relationships/hyperlink" Target="mailto:proximidad.ciudadana@irapuato.gob.mx"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5"/>
  <sheetViews>
    <sheetView tabSelected="1" zoomScale="80" zoomScaleNormal="80" zoomScalePageLayoutView="0" workbookViewId="0" topLeftCell="A2">
      <selection activeCell="A2" sqref="A2"/>
    </sheetView>
  </sheetViews>
  <sheetFormatPr defaultColWidth="11.421875" defaultRowHeight="12.75"/>
  <cols>
    <col min="1" max="2" width="19.57421875" style="2" customWidth="1"/>
    <col min="3" max="3" width="45.28125" style="2" customWidth="1"/>
    <col min="4" max="4" width="28.8515625" style="2" customWidth="1"/>
    <col min="5" max="5" width="28.7109375" style="2" customWidth="1"/>
    <col min="6" max="6" width="17.57421875" style="2" customWidth="1"/>
    <col min="7" max="7" width="30.57421875" style="2" customWidth="1"/>
    <col min="8" max="8" width="41.8515625" style="2" customWidth="1"/>
    <col min="9" max="9" width="20.00390625" style="2" customWidth="1"/>
    <col min="10" max="10" width="21.8515625" style="2" customWidth="1"/>
    <col min="11" max="11" width="31.7109375" style="2" customWidth="1"/>
    <col min="12" max="12" width="32.140625" style="2" customWidth="1"/>
    <col min="13" max="13" width="17.140625" style="2" customWidth="1"/>
    <col min="14" max="14" width="49.421875" style="2" customWidth="1"/>
    <col min="15" max="15" width="22.421875" style="2" customWidth="1"/>
    <col min="16" max="16" width="61.00390625" style="2" bestFit="1" customWidth="1"/>
    <col min="17" max="17" width="17.421875" style="2" customWidth="1"/>
    <col min="18" max="18" width="17.8515625" style="2" customWidth="1"/>
    <col min="19" max="19" width="17.7109375" style="2" customWidth="1"/>
    <col min="20" max="20" width="25.421875" style="2" customWidth="1"/>
    <col min="21" max="21" width="9.140625" style="2" customWidth="1"/>
    <col min="22" max="22" width="13.00390625" style="2" customWidth="1"/>
    <col min="23" max="23" width="14.8515625" style="2" customWidth="1"/>
    <col min="24" max="24" width="15.8515625" style="2" customWidth="1"/>
    <col min="25" max="25" width="14.57421875" style="2" customWidth="1"/>
    <col min="26" max="26" width="13.8515625" style="2" customWidth="1"/>
    <col min="27" max="27" width="16.57421875" style="2" customWidth="1"/>
    <col min="28" max="28" width="14.140625" style="2" customWidth="1"/>
    <col min="29" max="29" width="13.7109375" style="2" customWidth="1"/>
    <col min="30" max="30" width="18.421875" style="2" customWidth="1"/>
    <col min="31" max="31" width="21.7109375" style="2" customWidth="1"/>
    <col min="32" max="32" width="17.421875" style="2" customWidth="1"/>
    <col min="33" max="33" width="19.421875" style="2" customWidth="1"/>
    <col min="34" max="34" width="16.7109375" style="2" customWidth="1"/>
    <col min="35" max="35" width="18.7109375" style="2" customWidth="1"/>
    <col min="36" max="36" width="25.00390625" style="2" customWidth="1"/>
    <col min="37" max="37" width="15.7109375" style="2" customWidth="1"/>
    <col min="38" max="38" width="12.140625" style="2" customWidth="1"/>
    <col min="39" max="39" width="17.8515625" style="2" customWidth="1"/>
    <col min="40" max="40" width="22.00390625" style="2" customWidth="1"/>
    <col min="41" max="41" width="16.57421875" style="2" customWidth="1"/>
    <col min="42" max="42" width="29.57421875" style="2" customWidth="1"/>
    <col min="43" max="43" width="6.140625" style="2" customWidth="1"/>
    <col min="44" max="44" width="19.00390625" style="2" customWidth="1"/>
    <col min="45" max="45" width="14.8515625" style="2" customWidth="1"/>
    <col min="46" max="16384" width="11.421875" style="2" customWidth="1"/>
  </cols>
  <sheetData>
    <row r="1" ht="12.75" hidden="1">
      <c r="A1" s="2" t="s">
        <v>99</v>
      </c>
    </row>
    <row r="2" spans="1:3" ht="15">
      <c r="A2" s="3" t="s">
        <v>100</v>
      </c>
      <c r="B2" s="3" t="s">
        <v>101</v>
      </c>
      <c r="C2" s="3" t="s">
        <v>102</v>
      </c>
    </row>
    <row r="3" spans="1:3" ht="60.75" customHeight="1">
      <c r="A3" s="1" t="s">
        <v>103</v>
      </c>
      <c r="B3" s="1" t="s">
        <v>104</v>
      </c>
      <c r="C3" s="1" t="s">
        <v>105</v>
      </c>
    </row>
    <row r="4" spans="1:45" ht="12.75" hidden="1">
      <c r="A4" s="2" t="s">
        <v>106</v>
      </c>
      <c r="B4" s="2" t="s">
        <v>106</v>
      </c>
      <c r="C4" s="2" t="s">
        <v>106</v>
      </c>
      <c r="D4" s="2" t="s">
        <v>107</v>
      </c>
      <c r="E4" s="2" t="s">
        <v>106</v>
      </c>
      <c r="F4" s="2" t="s">
        <v>108</v>
      </c>
      <c r="G4" s="2" t="s">
        <v>108</v>
      </c>
      <c r="H4" s="2" t="s">
        <v>108</v>
      </c>
      <c r="I4" s="2" t="s">
        <v>109</v>
      </c>
      <c r="J4" s="2" t="s">
        <v>109</v>
      </c>
      <c r="K4" s="2" t="s">
        <v>108</v>
      </c>
      <c r="L4" s="2" t="s">
        <v>106</v>
      </c>
      <c r="M4" s="2" t="s">
        <v>106</v>
      </c>
      <c r="N4" s="2" t="s">
        <v>108</v>
      </c>
      <c r="O4" s="2" t="s">
        <v>106</v>
      </c>
      <c r="P4" s="2" t="s">
        <v>108</v>
      </c>
      <c r="Q4" s="2" t="s">
        <v>110</v>
      </c>
      <c r="R4" s="2" t="s">
        <v>111</v>
      </c>
      <c r="S4" s="2" t="s">
        <v>106</v>
      </c>
      <c r="T4" s="2" t="s">
        <v>108</v>
      </c>
      <c r="U4" s="2" t="s">
        <v>106</v>
      </c>
      <c r="V4" s="2" t="s">
        <v>106</v>
      </c>
      <c r="W4" s="2" t="s">
        <v>106</v>
      </c>
      <c r="X4" s="2" t="s">
        <v>106</v>
      </c>
      <c r="Y4" s="2" t="s">
        <v>106</v>
      </c>
      <c r="Z4" s="2" t="s">
        <v>110</v>
      </c>
      <c r="AA4" s="2" t="s">
        <v>108</v>
      </c>
      <c r="AB4" s="2" t="s">
        <v>106</v>
      </c>
      <c r="AC4" s="2" t="s">
        <v>106</v>
      </c>
      <c r="AD4" s="2" t="s">
        <v>110</v>
      </c>
      <c r="AE4" s="2" t="s">
        <v>108</v>
      </c>
      <c r="AF4" s="2" t="s">
        <v>106</v>
      </c>
      <c r="AG4" s="2" t="s">
        <v>108</v>
      </c>
      <c r="AH4" s="2" t="s">
        <v>106</v>
      </c>
      <c r="AI4" s="2" t="s">
        <v>108</v>
      </c>
      <c r="AJ4" s="2" t="s">
        <v>106</v>
      </c>
      <c r="AK4" s="2" t="s">
        <v>110</v>
      </c>
      <c r="AL4" s="2" t="s">
        <v>106</v>
      </c>
      <c r="AM4" s="2" t="s">
        <v>106</v>
      </c>
      <c r="AN4" s="2" t="s">
        <v>106</v>
      </c>
      <c r="AO4" s="2" t="s">
        <v>109</v>
      </c>
      <c r="AP4" s="2" t="s">
        <v>106</v>
      </c>
      <c r="AQ4" s="2" t="s">
        <v>112</v>
      </c>
      <c r="AR4" s="2" t="s">
        <v>113</v>
      </c>
      <c r="AS4" s="2" t="s">
        <v>114</v>
      </c>
    </row>
    <row r="5" spans="1:45" ht="12.75" hidden="1">
      <c r="A5" s="2" t="s">
        <v>115</v>
      </c>
      <c r="B5" s="2" t="s">
        <v>116</v>
      </c>
      <c r="C5" s="2" t="s">
        <v>117</v>
      </c>
      <c r="D5" s="2" t="s">
        <v>118</v>
      </c>
      <c r="E5" s="2" t="s">
        <v>119</v>
      </c>
      <c r="F5" s="2" t="s">
        <v>120</v>
      </c>
      <c r="G5" s="2" t="s">
        <v>121</v>
      </c>
      <c r="H5" s="2" t="s">
        <v>122</v>
      </c>
      <c r="I5" s="2" t="s">
        <v>123</v>
      </c>
      <c r="J5" s="2" t="s">
        <v>124</v>
      </c>
      <c r="K5" s="2" t="s">
        <v>125</v>
      </c>
      <c r="L5" s="2" t="s">
        <v>126</v>
      </c>
      <c r="M5" s="2" t="s">
        <v>127</v>
      </c>
      <c r="N5" s="2" t="s">
        <v>128</v>
      </c>
      <c r="O5" s="2" t="s">
        <v>129</v>
      </c>
      <c r="P5" s="2" t="s">
        <v>130</v>
      </c>
      <c r="Q5" s="2" t="s">
        <v>131</v>
      </c>
      <c r="R5" s="2" t="s">
        <v>132</v>
      </c>
      <c r="S5" s="2" t="s">
        <v>133</v>
      </c>
      <c r="T5" s="2" t="s">
        <v>134</v>
      </c>
      <c r="U5" s="2" t="s">
        <v>135</v>
      </c>
      <c r="V5" s="2" t="s">
        <v>136</v>
      </c>
      <c r="W5" s="2" t="s">
        <v>137</v>
      </c>
      <c r="X5" s="2" t="s">
        <v>138</v>
      </c>
      <c r="Y5" s="2" t="s">
        <v>139</v>
      </c>
      <c r="Z5" s="2" t="s">
        <v>140</v>
      </c>
      <c r="AA5" s="2" t="s">
        <v>141</v>
      </c>
      <c r="AB5" s="2" t="s">
        <v>142</v>
      </c>
      <c r="AC5" s="2" t="s">
        <v>143</v>
      </c>
      <c r="AD5" s="2" t="s">
        <v>144</v>
      </c>
      <c r="AE5" s="2" t="s">
        <v>145</v>
      </c>
      <c r="AF5" s="2" t="s">
        <v>146</v>
      </c>
      <c r="AG5" s="2" t="s">
        <v>147</v>
      </c>
      <c r="AH5" s="2" t="s">
        <v>148</v>
      </c>
      <c r="AI5" s="2" t="s">
        <v>149</v>
      </c>
      <c r="AJ5" s="2" t="s">
        <v>150</v>
      </c>
      <c r="AK5" s="2" t="s">
        <v>151</v>
      </c>
      <c r="AL5" s="2" t="s">
        <v>152</v>
      </c>
      <c r="AM5" s="2" t="s">
        <v>153</v>
      </c>
      <c r="AN5" s="2" t="s">
        <v>154</v>
      </c>
      <c r="AO5" s="2" t="s">
        <v>155</v>
      </c>
      <c r="AP5" s="2" t="s">
        <v>156</v>
      </c>
      <c r="AQ5" s="2" t="s">
        <v>157</v>
      </c>
      <c r="AR5" s="2" t="s">
        <v>158</v>
      </c>
      <c r="AS5" s="2" t="s">
        <v>159</v>
      </c>
    </row>
    <row r="6" spans="1:45" ht="12.75">
      <c r="A6" s="30" t="s">
        <v>160</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row>
    <row r="7" spans="1:45" ht="38.25">
      <c r="A7" s="4" t="s">
        <v>161</v>
      </c>
      <c r="B7" s="4" t="s">
        <v>162</v>
      </c>
      <c r="C7" s="4" t="s">
        <v>163</v>
      </c>
      <c r="D7" s="5" t="s">
        <v>164</v>
      </c>
      <c r="E7" s="4" t="s">
        <v>165</v>
      </c>
      <c r="F7" s="4" t="s">
        <v>166</v>
      </c>
      <c r="G7" s="4" t="s">
        <v>167</v>
      </c>
      <c r="H7" s="4" t="s">
        <v>168</v>
      </c>
      <c r="I7" s="4" t="s">
        <v>169</v>
      </c>
      <c r="J7" s="4" t="s">
        <v>170</v>
      </c>
      <c r="K7" s="4" t="s">
        <v>171</v>
      </c>
      <c r="L7" s="4" t="s">
        <v>172</v>
      </c>
      <c r="M7" s="4" t="s">
        <v>173</v>
      </c>
      <c r="N7" s="4" t="s">
        <v>174</v>
      </c>
      <c r="O7" s="4" t="s">
        <v>175</v>
      </c>
      <c r="P7" s="4" t="s">
        <v>176</v>
      </c>
      <c r="Q7" s="4" t="s">
        <v>177</v>
      </c>
      <c r="R7" s="6" t="s">
        <v>178</v>
      </c>
      <c r="S7" s="4" t="s">
        <v>179</v>
      </c>
      <c r="T7" s="4" t="s">
        <v>180</v>
      </c>
      <c r="U7" s="4" t="s">
        <v>181</v>
      </c>
      <c r="V7" s="4" t="s">
        <v>182</v>
      </c>
      <c r="W7" s="4" t="s">
        <v>183</v>
      </c>
      <c r="X7" s="4" t="s">
        <v>184</v>
      </c>
      <c r="Y7" s="4" t="s">
        <v>185</v>
      </c>
      <c r="Z7" s="4" t="s">
        <v>186</v>
      </c>
      <c r="AA7" s="4" t="s">
        <v>187</v>
      </c>
      <c r="AB7" s="4" t="s">
        <v>188</v>
      </c>
      <c r="AC7" s="4" t="s">
        <v>189</v>
      </c>
      <c r="AD7" s="4" t="s">
        <v>190</v>
      </c>
      <c r="AE7" s="4" t="s">
        <v>191</v>
      </c>
      <c r="AF7" s="4" t="s">
        <v>192</v>
      </c>
      <c r="AG7" s="4" t="s">
        <v>193</v>
      </c>
      <c r="AH7" s="4" t="s">
        <v>194</v>
      </c>
      <c r="AI7" s="4" t="s">
        <v>195</v>
      </c>
      <c r="AJ7" s="4" t="s">
        <v>196</v>
      </c>
      <c r="AK7" s="4" t="s">
        <v>197</v>
      </c>
      <c r="AL7" s="4" t="s">
        <v>198</v>
      </c>
      <c r="AM7" s="4" t="s">
        <v>199</v>
      </c>
      <c r="AN7" s="4" t="s">
        <v>200</v>
      </c>
      <c r="AO7" s="4" t="s">
        <v>201</v>
      </c>
      <c r="AP7" s="4" t="s">
        <v>202</v>
      </c>
      <c r="AQ7" s="4" t="s">
        <v>203</v>
      </c>
      <c r="AR7" s="4" t="s">
        <v>204</v>
      </c>
      <c r="AS7" s="4" t="s">
        <v>205</v>
      </c>
    </row>
    <row r="8" spans="1:45" ht="112.5" customHeight="1">
      <c r="A8" s="11">
        <v>2017</v>
      </c>
      <c r="B8" s="11" t="s">
        <v>257</v>
      </c>
      <c r="C8" s="11" t="s">
        <v>246</v>
      </c>
      <c r="D8" s="12">
        <v>25000</v>
      </c>
      <c r="E8" s="11" t="s">
        <v>210</v>
      </c>
      <c r="F8" s="11" t="s">
        <v>211</v>
      </c>
      <c r="G8" s="11" t="s">
        <v>247</v>
      </c>
      <c r="H8" s="11" t="s">
        <v>248</v>
      </c>
      <c r="I8" s="11" t="s">
        <v>249</v>
      </c>
      <c r="J8" s="11" t="s">
        <v>250</v>
      </c>
      <c r="K8" s="11" t="s">
        <v>251</v>
      </c>
      <c r="L8" s="11" t="s">
        <v>252</v>
      </c>
      <c r="M8" s="11" t="s">
        <v>220</v>
      </c>
      <c r="N8" s="11" t="s">
        <v>253</v>
      </c>
      <c r="O8" s="11" t="s">
        <v>254</v>
      </c>
      <c r="P8" s="11" t="s">
        <v>255</v>
      </c>
      <c r="Q8" s="11" t="s">
        <v>252</v>
      </c>
      <c r="R8" s="12">
        <v>25000</v>
      </c>
      <c r="S8" s="11" t="s">
        <v>256</v>
      </c>
      <c r="T8" s="11" t="s">
        <v>238</v>
      </c>
      <c r="U8" s="11" t="s">
        <v>227</v>
      </c>
      <c r="V8" s="11" t="s">
        <v>228</v>
      </c>
      <c r="W8" s="11" t="s">
        <v>229</v>
      </c>
      <c r="X8" s="13" t="s">
        <v>236</v>
      </c>
      <c r="Y8" s="11" t="s">
        <v>226</v>
      </c>
      <c r="Z8" s="11" t="s">
        <v>23</v>
      </c>
      <c r="AA8" s="11" t="s">
        <v>206</v>
      </c>
      <c r="AB8" s="11" t="s">
        <v>207</v>
      </c>
      <c r="AC8" s="11" t="s">
        <v>207</v>
      </c>
      <c r="AD8" s="11" t="s">
        <v>48</v>
      </c>
      <c r="AE8" s="11" t="s">
        <v>237</v>
      </c>
      <c r="AF8" s="11">
        <v>1</v>
      </c>
      <c r="AG8" s="11" t="s">
        <v>230</v>
      </c>
      <c r="AH8" s="11">
        <v>17</v>
      </c>
      <c r="AI8" s="11" t="s">
        <v>230</v>
      </c>
      <c r="AJ8" s="11">
        <v>11</v>
      </c>
      <c r="AK8" s="11" t="s">
        <v>75</v>
      </c>
      <c r="AL8" s="11">
        <v>36570</v>
      </c>
      <c r="AM8" s="11">
        <v>6602233</v>
      </c>
      <c r="AN8" s="11" t="s">
        <v>231</v>
      </c>
      <c r="AO8" s="7">
        <v>42752</v>
      </c>
      <c r="AP8" s="11" t="s">
        <v>232</v>
      </c>
      <c r="AQ8" s="11">
        <v>2017</v>
      </c>
      <c r="AR8" s="18">
        <v>42825</v>
      </c>
      <c r="AS8" s="19"/>
    </row>
    <row r="9" spans="1:45" ht="112.5" customHeight="1">
      <c r="A9" s="11">
        <v>2017</v>
      </c>
      <c r="B9" s="11" t="s">
        <v>268</v>
      </c>
      <c r="C9" s="11" t="s">
        <v>258</v>
      </c>
      <c r="D9" s="12" t="s">
        <v>239</v>
      </c>
      <c r="E9" s="11" t="s">
        <v>210</v>
      </c>
      <c r="F9" s="11" t="s">
        <v>211</v>
      </c>
      <c r="G9" s="11" t="s">
        <v>259</v>
      </c>
      <c r="H9" s="11" t="s">
        <v>260</v>
      </c>
      <c r="I9" s="11" t="s">
        <v>261</v>
      </c>
      <c r="J9" s="11" t="s">
        <v>262</v>
      </c>
      <c r="K9" s="11" t="s">
        <v>263</v>
      </c>
      <c r="L9" s="11" t="s">
        <v>264</v>
      </c>
      <c r="M9" s="11" t="s">
        <v>220</v>
      </c>
      <c r="N9" s="11" t="s">
        <v>265</v>
      </c>
      <c r="O9" s="11" t="s">
        <v>223</v>
      </c>
      <c r="P9" s="11" t="s">
        <v>266</v>
      </c>
      <c r="Q9" s="11" t="s">
        <v>264</v>
      </c>
      <c r="R9" s="12" t="s">
        <v>244</v>
      </c>
      <c r="S9" s="11" t="s">
        <v>267</v>
      </c>
      <c r="T9" s="11" t="s">
        <v>238</v>
      </c>
      <c r="U9" s="11" t="s">
        <v>227</v>
      </c>
      <c r="V9" s="11" t="s">
        <v>228</v>
      </c>
      <c r="W9" s="11" t="s">
        <v>229</v>
      </c>
      <c r="X9" s="13" t="s">
        <v>236</v>
      </c>
      <c r="Y9" s="11" t="s">
        <v>226</v>
      </c>
      <c r="Z9" s="11" t="s">
        <v>23</v>
      </c>
      <c r="AA9" s="11" t="s">
        <v>206</v>
      </c>
      <c r="AB9" s="11" t="s">
        <v>207</v>
      </c>
      <c r="AC9" s="11" t="s">
        <v>207</v>
      </c>
      <c r="AD9" s="11" t="s">
        <v>48</v>
      </c>
      <c r="AE9" s="11" t="s">
        <v>237</v>
      </c>
      <c r="AF9" s="11">
        <v>1</v>
      </c>
      <c r="AG9" s="11" t="s">
        <v>230</v>
      </c>
      <c r="AH9" s="11">
        <v>17</v>
      </c>
      <c r="AI9" s="11" t="s">
        <v>230</v>
      </c>
      <c r="AJ9" s="11">
        <v>11</v>
      </c>
      <c r="AK9" s="11" t="s">
        <v>75</v>
      </c>
      <c r="AL9" s="11">
        <v>36570</v>
      </c>
      <c r="AM9" s="11">
        <v>6602233</v>
      </c>
      <c r="AN9" s="11" t="s">
        <v>231</v>
      </c>
      <c r="AO9" s="8">
        <v>42916</v>
      </c>
      <c r="AP9" s="11" t="s">
        <v>232</v>
      </c>
      <c r="AQ9" s="11">
        <v>2017</v>
      </c>
      <c r="AR9" s="8">
        <v>43039</v>
      </c>
      <c r="AS9" s="9"/>
    </row>
    <row r="10" spans="1:45" ht="180" customHeight="1">
      <c r="A10" s="11">
        <v>2017</v>
      </c>
      <c r="B10" s="11" t="s">
        <v>269</v>
      </c>
      <c r="C10" s="11" t="s">
        <v>208</v>
      </c>
      <c r="D10" s="12" t="s">
        <v>239</v>
      </c>
      <c r="E10" s="11" t="s">
        <v>210</v>
      </c>
      <c r="F10" s="10" t="s">
        <v>233</v>
      </c>
      <c r="G10" s="10" t="s">
        <v>212</v>
      </c>
      <c r="H10" s="10" t="s">
        <v>214</v>
      </c>
      <c r="I10" s="11" t="s">
        <v>240</v>
      </c>
      <c r="J10" s="11" t="s">
        <v>241</v>
      </c>
      <c r="K10" s="11" t="s">
        <v>216</v>
      </c>
      <c r="L10" s="11" t="s">
        <v>218</v>
      </c>
      <c r="M10" s="11" t="s">
        <v>220</v>
      </c>
      <c r="N10" s="11" t="s">
        <v>221</v>
      </c>
      <c r="O10" s="11" t="s">
        <v>223</v>
      </c>
      <c r="P10" s="11" t="s">
        <v>224</v>
      </c>
      <c r="Q10" s="11" t="s">
        <v>221</v>
      </c>
      <c r="R10" s="12" t="s">
        <v>244</v>
      </c>
      <c r="S10" s="11" t="s">
        <v>234</v>
      </c>
      <c r="T10" s="11" t="s">
        <v>238</v>
      </c>
      <c r="U10" s="11" t="s">
        <v>227</v>
      </c>
      <c r="V10" s="11" t="s">
        <v>228</v>
      </c>
      <c r="W10" s="11" t="s">
        <v>229</v>
      </c>
      <c r="X10" s="13" t="s">
        <v>236</v>
      </c>
      <c r="Y10" s="11" t="s">
        <v>226</v>
      </c>
      <c r="Z10" s="11" t="s">
        <v>23</v>
      </c>
      <c r="AA10" s="11" t="s">
        <v>206</v>
      </c>
      <c r="AB10" s="11" t="s">
        <v>207</v>
      </c>
      <c r="AC10" s="11" t="s">
        <v>207</v>
      </c>
      <c r="AD10" s="11" t="s">
        <v>48</v>
      </c>
      <c r="AE10" s="11" t="s">
        <v>237</v>
      </c>
      <c r="AF10" s="11">
        <v>1</v>
      </c>
      <c r="AG10" s="11" t="s">
        <v>230</v>
      </c>
      <c r="AH10" s="11">
        <v>17</v>
      </c>
      <c r="AI10" s="11" t="s">
        <v>230</v>
      </c>
      <c r="AJ10" s="11">
        <v>11</v>
      </c>
      <c r="AK10" s="11" t="s">
        <v>75</v>
      </c>
      <c r="AL10" s="11">
        <v>36570</v>
      </c>
      <c r="AM10" s="11">
        <v>6602233</v>
      </c>
      <c r="AN10" s="11" t="s">
        <v>231</v>
      </c>
      <c r="AO10" s="7">
        <v>43008</v>
      </c>
      <c r="AP10" s="11" t="s">
        <v>232</v>
      </c>
      <c r="AQ10" s="11">
        <v>2017</v>
      </c>
      <c r="AR10" s="8">
        <v>43039</v>
      </c>
      <c r="AS10" s="9" t="s">
        <v>245</v>
      </c>
    </row>
    <row r="11" spans="1:45" ht="89.25">
      <c r="A11" s="11">
        <v>2017</v>
      </c>
      <c r="B11" s="11" t="s">
        <v>269</v>
      </c>
      <c r="C11" s="11" t="s">
        <v>209</v>
      </c>
      <c r="D11" s="12" t="s">
        <v>239</v>
      </c>
      <c r="E11" s="11" t="s">
        <v>210</v>
      </c>
      <c r="F11" s="11" t="s">
        <v>211</v>
      </c>
      <c r="G11" s="10" t="s">
        <v>213</v>
      </c>
      <c r="H11" s="11" t="s">
        <v>215</v>
      </c>
      <c r="I11" s="11" t="s">
        <v>242</v>
      </c>
      <c r="J11" s="11" t="s">
        <v>243</v>
      </c>
      <c r="K11" s="11" t="s">
        <v>217</v>
      </c>
      <c r="L11" s="11" t="s">
        <v>219</v>
      </c>
      <c r="M11" s="11" t="s">
        <v>220</v>
      </c>
      <c r="N11" s="11" t="s">
        <v>222</v>
      </c>
      <c r="O11" s="11" t="s">
        <v>223</v>
      </c>
      <c r="P11" s="11" t="s">
        <v>225</v>
      </c>
      <c r="Q11" s="11" t="s">
        <v>222</v>
      </c>
      <c r="R11" s="12" t="s">
        <v>244</v>
      </c>
      <c r="S11" s="11" t="s">
        <v>235</v>
      </c>
      <c r="T11" s="11" t="s">
        <v>238</v>
      </c>
      <c r="U11" s="11" t="s">
        <v>227</v>
      </c>
      <c r="V11" s="11" t="s">
        <v>228</v>
      </c>
      <c r="W11" s="11" t="s">
        <v>229</v>
      </c>
      <c r="X11" s="13" t="s">
        <v>236</v>
      </c>
      <c r="Y11" s="11" t="s">
        <v>226</v>
      </c>
      <c r="Z11" s="11" t="s">
        <v>23</v>
      </c>
      <c r="AA11" s="11" t="s">
        <v>206</v>
      </c>
      <c r="AB11" s="11" t="s">
        <v>207</v>
      </c>
      <c r="AC11" s="11" t="s">
        <v>207</v>
      </c>
      <c r="AD11" s="11" t="s">
        <v>48</v>
      </c>
      <c r="AE11" s="11" t="s">
        <v>237</v>
      </c>
      <c r="AF11" s="11">
        <v>1</v>
      </c>
      <c r="AG11" s="11" t="s">
        <v>230</v>
      </c>
      <c r="AH11" s="11">
        <v>17</v>
      </c>
      <c r="AI11" s="11" t="s">
        <v>230</v>
      </c>
      <c r="AJ11" s="11">
        <v>11</v>
      </c>
      <c r="AK11" s="11" t="s">
        <v>75</v>
      </c>
      <c r="AL11" s="11">
        <v>36570</v>
      </c>
      <c r="AM11" s="11">
        <v>6602233</v>
      </c>
      <c r="AN11" s="11" t="s">
        <v>231</v>
      </c>
      <c r="AO11" s="7">
        <v>43008</v>
      </c>
      <c r="AP11" s="11" t="s">
        <v>232</v>
      </c>
      <c r="AQ11" s="11">
        <v>2017</v>
      </c>
      <c r="AR11" s="8">
        <v>43039</v>
      </c>
      <c r="AS11" s="9"/>
    </row>
    <row r="12" spans="1:45" ht="169.5" customHeight="1">
      <c r="A12" s="9">
        <v>2017</v>
      </c>
      <c r="B12" s="11" t="s">
        <v>269</v>
      </c>
      <c r="C12" s="9" t="s">
        <v>270</v>
      </c>
      <c r="D12" s="14">
        <f>200000/4</f>
        <v>50000</v>
      </c>
      <c r="E12" s="9" t="s">
        <v>271</v>
      </c>
      <c r="F12" s="9" t="s">
        <v>272</v>
      </c>
      <c r="G12" s="15" t="s">
        <v>273</v>
      </c>
      <c r="H12" s="15" t="s">
        <v>274</v>
      </c>
      <c r="I12" s="16">
        <v>42736</v>
      </c>
      <c r="J12" s="16">
        <v>43100</v>
      </c>
      <c r="K12" s="15" t="s">
        <v>275</v>
      </c>
      <c r="L12" s="15" t="s">
        <v>276</v>
      </c>
      <c r="M12" s="15" t="s">
        <v>277</v>
      </c>
      <c r="N12" s="15" t="s">
        <v>278</v>
      </c>
      <c r="O12" s="9" t="s">
        <v>279</v>
      </c>
      <c r="P12" s="9" t="s">
        <v>280</v>
      </c>
      <c r="Q12" s="9" t="s">
        <v>1</v>
      </c>
      <c r="R12" s="14">
        <f>200000/4</f>
        <v>50000</v>
      </c>
      <c r="S12" s="9" t="s">
        <v>281</v>
      </c>
      <c r="T12" s="15" t="s">
        <v>282</v>
      </c>
      <c r="U12" s="15" t="s">
        <v>283</v>
      </c>
      <c r="V12" s="15" t="s">
        <v>284</v>
      </c>
      <c r="W12" s="15" t="s">
        <v>285</v>
      </c>
      <c r="X12" s="13" t="s">
        <v>286</v>
      </c>
      <c r="Y12" s="17" t="s">
        <v>287</v>
      </c>
      <c r="Z12" s="9" t="s">
        <v>17</v>
      </c>
      <c r="AA12" s="15" t="s">
        <v>288</v>
      </c>
      <c r="AB12" s="15" t="s">
        <v>289</v>
      </c>
      <c r="AC12" s="9"/>
      <c r="AD12" s="9" t="s">
        <v>48</v>
      </c>
      <c r="AE12" s="15" t="s">
        <v>290</v>
      </c>
      <c r="AF12" s="9">
        <v>1</v>
      </c>
      <c r="AG12" s="15" t="s">
        <v>291</v>
      </c>
      <c r="AH12" s="9">
        <v>17</v>
      </c>
      <c r="AI12" s="15" t="s">
        <v>291</v>
      </c>
      <c r="AJ12" s="9">
        <v>11</v>
      </c>
      <c r="AK12" s="9" t="s">
        <v>75</v>
      </c>
      <c r="AL12" s="9">
        <v>36595</v>
      </c>
      <c r="AM12" s="9">
        <v>6227656</v>
      </c>
      <c r="AN12" s="15" t="s">
        <v>292</v>
      </c>
      <c r="AO12" s="8">
        <v>43006</v>
      </c>
      <c r="AP12" s="15" t="s">
        <v>293</v>
      </c>
      <c r="AQ12" s="9">
        <v>2017</v>
      </c>
      <c r="AR12" s="8">
        <v>43007</v>
      </c>
      <c r="AS12" s="9"/>
    </row>
    <row r="13" spans="1:45" ht="156.75" customHeight="1">
      <c r="A13" s="9">
        <v>2017</v>
      </c>
      <c r="B13" s="11" t="s">
        <v>269</v>
      </c>
      <c r="C13" s="9" t="s">
        <v>294</v>
      </c>
      <c r="D13" s="14">
        <f>250000/4</f>
        <v>62500</v>
      </c>
      <c r="E13" s="9" t="s">
        <v>271</v>
      </c>
      <c r="F13" s="9" t="s">
        <v>272</v>
      </c>
      <c r="G13" s="15" t="s">
        <v>273</v>
      </c>
      <c r="H13" s="15" t="s">
        <v>295</v>
      </c>
      <c r="I13" s="16">
        <v>42736</v>
      </c>
      <c r="J13" s="16">
        <v>43100</v>
      </c>
      <c r="K13" s="15" t="s">
        <v>296</v>
      </c>
      <c r="L13" s="15" t="s">
        <v>276</v>
      </c>
      <c r="M13" s="15" t="s">
        <v>277</v>
      </c>
      <c r="N13" s="9" t="s">
        <v>297</v>
      </c>
      <c r="O13" s="9" t="s">
        <v>298</v>
      </c>
      <c r="P13" s="15" t="s">
        <v>299</v>
      </c>
      <c r="Q13" s="9" t="s">
        <v>1</v>
      </c>
      <c r="R13" s="14">
        <f>250000/4</f>
        <v>62500</v>
      </c>
      <c r="S13" s="9" t="s">
        <v>281</v>
      </c>
      <c r="T13" s="15" t="s">
        <v>282</v>
      </c>
      <c r="U13" s="15" t="s">
        <v>283</v>
      </c>
      <c r="V13" s="15" t="s">
        <v>284</v>
      </c>
      <c r="W13" s="15" t="s">
        <v>285</v>
      </c>
      <c r="X13" s="13" t="s">
        <v>286</v>
      </c>
      <c r="Y13" s="17" t="s">
        <v>287</v>
      </c>
      <c r="Z13" s="9" t="s">
        <v>17</v>
      </c>
      <c r="AA13" s="15" t="s">
        <v>288</v>
      </c>
      <c r="AB13" s="15" t="s">
        <v>289</v>
      </c>
      <c r="AC13" s="9"/>
      <c r="AD13" s="9" t="s">
        <v>48</v>
      </c>
      <c r="AE13" s="15" t="s">
        <v>290</v>
      </c>
      <c r="AF13" s="9">
        <v>1</v>
      </c>
      <c r="AG13" s="15" t="s">
        <v>291</v>
      </c>
      <c r="AH13" s="9">
        <v>17</v>
      </c>
      <c r="AI13" s="15" t="s">
        <v>291</v>
      </c>
      <c r="AJ13" s="9">
        <v>11</v>
      </c>
      <c r="AK13" s="9" t="s">
        <v>75</v>
      </c>
      <c r="AL13" s="9">
        <v>36595</v>
      </c>
      <c r="AM13" s="9">
        <v>6227656</v>
      </c>
      <c r="AN13" s="15" t="s">
        <v>300</v>
      </c>
      <c r="AO13" s="8">
        <v>43006</v>
      </c>
      <c r="AP13" s="15" t="s">
        <v>293</v>
      </c>
      <c r="AQ13" s="9">
        <v>2017</v>
      </c>
      <c r="AR13" s="8">
        <v>43007</v>
      </c>
      <c r="AS13" s="9"/>
    </row>
    <row r="14" spans="1:45" ht="204.75" customHeight="1">
      <c r="A14" s="9">
        <v>2017</v>
      </c>
      <c r="B14" s="11" t="s">
        <v>269</v>
      </c>
      <c r="C14" s="9" t="s">
        <v>301</v>
      </c>
      <c r="D14" s="14">
        <f>171355/4</f>
        <v>42838.75</v>
      </c>
      <c r="E14" s="9" t="s">
        <v>271</v>
      </c>
      <c r="F14" s="9" t="s">
        <v>272</v>
      </c>
      <c r="G14" s="15" t="s">
        <v>273</v>
      </c>
      <c r="H14" s="15" t="s">
        <v>302</v>
      </c>
      <c r="I14" s="16">
        <v>42736</v>
      </c>
      <c r="J14" s="16">
        <v>43100</v>
      </c>
      <c r="K14" s="15" t="s">
        <v>303</v>
      </c>
      <c r="L14" s="15" t="s">
        <v>276</v>
      </c>
      <c r="M14" s="15" t="s">
        <v>277</v>
      </c>
      <c r="N14" s="9" t="s">
        <v>304</v>
      </c>
      <c r="O14" s="9" t="s">
        <v>298</v>
      </c>
      <c r="P14" s="15" t="s">
        <v>305</v>
      </c>
      <c r="Q14" s="9" t="s">
        <v>1</v>
      </c>
      <c r="R14" s="14">
        <f>171355/4</f>
        <v>42838.75</v>
      </c>
      <c r="S14" s="9" t="s">
        <v>281</v>
      </c>
      <c r="T14" s="15" t="s">
        <v>282</v>
      </c>
      <c r="U14" s="15" t="s">
        <v>283</v>
      </c>
      <c r="V14" s="15" t="s">
        <v>284</v>
      </c>
      <c r="W14" s="15" t="s">
        <v>285</v>
      </c>
      <c r="X14" s="13" t="s">
        <v>286</v>
      </c>
      <c r="Y14" s="17" t="s">
        <v>287</v>
      </c>
      <c r="Z14" s="9" t="s">
        <v>17</v>
      </c>
      <c r="AA14" s="15" t="s">
        <v>288</v>
      </c>
      <c r="AB14" s="15" t="s">
        <v>289</v>
      </c>
      <c r="AC14" s="9"/>
      <c r="AD14" s="9" t="s">
        <v>48</v>
      </c>
      <c r="AE14" s="15" t="s">
        <v>290</v>
      </c>
      <c r="AF14" s="9">
        <v>1</v>
      </c>
      <c r="AG14" s="15" t="s">
        <v>291</v>
      </c>
      <c r="AH14" s="9">
        <v>17</v>
      </c>
      <c r="AI14" s="15" t="s">
        <v>291</v>
      </c>
      <c r="AJ14" s="9">
        <v>11</v>
      </c>
      <c r="AK14" s="9" t="s">
        <v>75</v>
      </c>
      <c r="AL14" s="9">
        <v>36595</v>
      </c>
      <c r="AM14" s="9">
        <v>6227656</v>
      </c>
      <c r="AN14" s="15" t="s">
        <v>306</v>
      </c>
      <c r="AO14" s="8">
        <v>43006</v>
      </c>
      <c r="AP14" s="15" t="s">
        <v>293</v>
      </c>
      <c r="AQ14" s="9">
        <v>2017</v>
      </c>
      <c r="AR14" s="8">
        <v>43007</v>
      </c>
      <c r="AS14" s="9"/>
    </row>
    <row r="15" spans="1:45" ht="102">
      <c r="A15" s="9">
        <v>2017</v>
      </c>
      <c r="B15" s="11" t="s">
        <v>269</v>
      </c>
      <c r="C15" s="9" t="s">
        <v>307</v>
      </c>
      <c r="D15" s="14">
        <f>128645/4</f>
        <v>32161.25</v>
      </c>
      <c r="E15" s="9" t="s">
        <v>271</v>
      </c>
      <c r="F15" s="9" t="s">
        <v>272</v>
      </c>
      <c r="G15" s="15" t="s">
        <v>273</v>
      </c>
      <c r="H15" s="9" t="s">
        <v>308</v>
      </c>
      <c r="I15" s="16">
        <v>42736</v>
      </c>
      <c r="J15" s="16">
        <v>43100</v>
      </c>
      <c r="K15" s="9" t="s">
        <v>309</v>
      </c>
      <c r="L15" s="15" t="s">
        <v>276</v>
      </c>
      <c r="M15" s="15" t="s">
        <v>277</v>
      </c>
      <c r="N15" s="9" t="s">
        <v>310</v>
      </c>
      <c r="O15" s="9" t="s">
        <v>298</v>
      </c>
      <c r="P15" s="9" t="s">
        <v>311</v>
      </c>
      <c r="Q15" s="9" t="s">
        <v>1</v>
      </c>
      <c r="R15" s="14">
        <f>128645/4</f>
        <v>32161.25</v>
      </c>
      <c r="S15" s="9" t="s">
        <v>281</v>
      </c>
      <c r="T15" s="15" t="s">
        <v>282</v>
      </c>
      <c r="U15" s="15" t="s">
        <v>283</v>
      </c>
      <c r="V15" s="15" t="s">
        <v>284</v>
      </c>
      <c r="W15" s="15" t="s">
        <v>285</v>
      </c>
      <c r="X15" s="13" t="s">
        <v>286</v>
      </c>
      <c r="Y15" s="17" t="s">
        <v>287</v>
      </c>
      <c r="Z15" s="9" t="s">
        <v>17</v>
      </c>
      <c r="AA15" s="15" t="s">
        <v>288</v>
      </c>
      <c r="AB15" s="15" t="s">
        <v>289</v>
      </c>
      <c r="AC15" s="9"/>
      <c r="AD15" s="9" t="s">
        <v>48</v>
      </c>
      <c r="AE15" s="15" t="s">
        <v>290</v>
      </c>
      <c r="AF15" s="9">
        <v>1</v>
      </c>
      <c r="AG15" s="15" t="s">
        <v>291</v>
      </c>
      <c r="AH15" s="9">
        <v>17</v>
      </c>
      <c r="AI15" s="15" t="s">
        <v>291</v>
      </c>
      <c r="AJ15" s="9">
        <v>11</v>
      </c>
      <c r="AK15" s="9" t="s">
        <v>75</v>
      </c>
      <c r="AL15" s="9">
        <v>36595</v>
      </c>
      <c r="AM15" s="9">
        <v>6227656</v>
      </c>
      <c r="AN15" s="15" t="s">
        <v>312</v>
      </c>
      <c r="AO15" s="8">
        <v>43006</v>
      </c>
      <c r="AP15" s="15" t="s">
        <v>293</v>
      </c>
      <c r="AQ15" s="9">
        <v>2017</v>
      </c>
      <c r="AR15" s="8">
        <v>43007</v>
      </c>
      <c r="AS15" s="9"/>
    </row>
    <row r="16" spans="1:45" ht="102">
      <c r="A16" s="9">
        <v>2017</v>
      </c>
      <c r="B16" s="11" t="s">
        <v>269</v>
      </c>
      <c r="C16" s="9" t="s">
        <v>313</v>
      </c>
      <c r="D16" s="14">
        <f>200000/4</f>
        <v>50000</v>
      </c>
      <c r="E16" s="9" t="s">
        <v>271</v>
      </c>
      <c r="F16" s="9" t="s">
        <v>272</v>
      </c>
      <c r="G16" s="9" t="s">
        <v>314</v>
      </c>
      <c r="H16" s="9" t="s">
        <v>315</v>
      </c>
      <c r="I16" s="16">
        <v>42736</v>
      </c>
      <c r="J16" s="16">
        <v>43100</v>
      </c>
      <c r="K16" s="9" t="s">
        <v>316</v>
      </c>
      <c r="L16" s="9" t="s">
        <v>317</v>
      </c>
      <c r="M16" s="15" t="s">
        <v>277</v>
      </c>
      <c r="N16" s="9" t="s">
        <v>318</v>
      </c>
      <c r="O16" s="9" t="s">
        <v>319</v>
      </c>
      <c r="P16" s="9" t="s">
        <v>320</v>
      </c>
      <c r="Q16" s="9" t="s">
        <v>1</v>
      </c>
      <c r="R16" s="14">
        <f>200000/4</f>
        <v>50000</v>
      </c>
      <c r="S16" s="9" t="s">
        <v>281</v>
      </c>
      <c r="T16" s="15" t="s">
        <v>282</v>
      </c>
      <c r="U16" s="15" t="s">
        <v>283</v>
      </c>
      <c r="V16" s="15" t="s">
        <v>284</v>
      </c>
      <c r="W16" s="15" t="s">
        <v>285</v>
      </c>
      <c r="X16" s="13" t="s">
        <v>286</v>
      </c>
      <c r="Y16" s="17" t="s">
        <v>287</v>
      </c>
      <c r="Z16" s="9" t="s">
        <v>17</v>
      </c>
      <c r="AA16" s="15" t="s">
        <v>288</v>
      </c>
      <c r="AB16" s="15" t="s">
        <v>289</v>
      </c>
      <c r="AC16" s="9"/>
      <c r="AD16" s="9" t="s">
        <v>48</v>
      </c>
      <c r="AE16" s="15" t="s">
        <v>290</v>
      </c>
      <c r="AF16" s="9">
        <v>1</v>
      </c>
      <c r="AG16" s="15" t="s">
        <v>291</v>
      </c>
      <c r="AH16" s="9">
        <v>17</v>
      </c>
      <c r="AI16" s="15" t="s">
        <v>291</v>
      </c>
      <c r="AJ16" s="9">
        <v>11</v>
      </c>
      <c r="AK16" s="9" t="s">
        <v>75</v>
      </c>
      <c r="AL16" s="9">
        <v>36595</v>
      </c>
      <c r="AM16" s="9">
        <v>6227656</v>
      </c>
      <c r="AN16" s="15" t="s">
        <v>321</v>
      </c>
      <c r="AO16" s="8">
        <v>43006</v>
      </c>
      <c r="AP16" s="15" t="s">
        <v>293</v>
      </c>
      <c r="AQ16" s="9">
        <v>2017</v>
      </c>
      <c r="AR16" s="8">
        <v>43007</v>
      </c>
      <c r="AS16" s="9"/>
    </row>
    <row r="17" spans="1:45" ht="187.5" customHeight="1">
      <c r="A17" s="9">
        <v>2017</v>
      </c>
      <c r="B17" s="11" t="s">
        <v>269</v>
      </c>
      <c r="C17" s="9" t="s">
        <v>322</v>
      </c>
      <c r="D17" s="14">
        <f>250000/4</f>
        <v>62500</v>
      </c>
      <c r="E17" s="9" t="s">
        <v>271</v>
      </c>
      <c r="F17" s="9" t="s">
        <v>272</v>
      </c>
      <c r="G17" s="15" t="s">
        <v>273</v>
      </c>
      <c r="H17" s="9" t="s">
        <v>323</v>
      </c>
      <c r="I17" s="16">
        <v>42736</v>
      </c>
      <c r="J17" s="16">
        <v>43100</v>
      </c>
      <c r="K17" s="9" t="s">
        <v>324</v>
      </c>
      <c r="L17" s="9" t="s">
        <v>325</v>
      </c>
      <c r="M17" s="15" t="s">
        <v>277</v>
      </c>
      <c r="N17" s="9" t="s">
        <v>326</v>
      </c>
      <c r="O17" s="9" t="s">
        <v>327</v>
      </c>
      <c r="P17" s="9" t="s">
        <v>328</v>
      </c>
      <c r="Q17" s="9" t="s">
        <v>1</v>
      </c>
      <c r="R17" s="14">
        <f>250000/4</f>
        <v>62500</v>
      </c>
      <c r="S17" s="9" t="s">
        <v>281</v>
      </c>
      <c r="T17" s="15" t="s">
        <v>282</v>
      </c>
      <c r="U17" s="15" t="s">
        <v>283</v>
      </c>
      <c r="V17" s="15" t="s">
        <v>284</v>
      </c>
      <c r="W17" s="15" t="s">
        <v>285</v>
      </c>
      <c r="X17" s="13" t="s">
        <v>286</v>
      </c>
      <c r="Y17" s="17" t="s">
        <v>287</v>
      </c>
      <c r="Z17" s="9" t="s">
        <v>17</v>
      </c>
      <c r="AA17" s="15" t="s">
        <v>288</v>
      </c>
      <c r="AB17" s="15" t="s">
        <v>289</v>
      </c>
      <c r="AC17" s="9"/>
      <c r="AD17" s="9" t="s">
        <v>48</v>
      </c>
      <c r="AE17" s="15" t="s">
        <v>290</v>
      </c>
      <c r="AF17" s="9">
        <v>1</v>
      </c>
      <c r="AG17" s="15" t="s">
        <v>291</v>
      </c>
      <c r="AH17" s="9">
        <v>17</v>
      </c>
      <c r="AI17" s="15" t="s">
        <v>291</v>
      </c>
      <c r="AJ17" s="9">
        <v>11</v>
      </c>
      <c r="AK17" s="9" t="s">
        <v>75</v>
      </c>
      <c r="AL17" s="9">
        <v>36595</v>
      </c>
      <c r="AM17" s="9">
        <v>6227656</v>
      </c>
      <c r="AN17" s="15" t="s">
        <v>329</v>
      </c>
      <c r="AO17" s="8">
        <v>43006</v>
      </c>
      <c r="AP17" s="15" t="s">
        <v>293</v>
      </c>
      <c r="AQ17" s="9">
        <v>2017</v>
      </c>
      <c r="AR17" s="8">
        <v>43007</v>
      </c>
      <c r="AS17" s="9"/>
    </row>
    <row r="18" spans="1:45" ht="60">
      <c r="A18" s="11">
        <v>2017</v>
      </c>
      <c r="B18" s="9" t="s">
        <v>330</v>
      </c>
      <c r="C18" s="9" t="s">
        <v>331</v>
      </c>
      <c r="D18" s="12" t="s">
        <v>332</v>
      </c>
      <c r="E18" s="11" t="s">
        <v>210</v>
      </c>
      <c r="F18" s="9" t="s">
        <v>211</v>
      </c>
      <c r="G18" s="9" t="s">
        <v>333</v>
      </c>
      <c r="H18" s="20" t="s">
        <v>334</v>
      </c>
      <c r="I18" s="9" t="s">
        <v>335</v>
      </c>
      <c r="J18" s="9" t="s">
        <v>336</v>
      </c>
      <c r="K18" s="9" t="s">
        <v>337</v>
      </c>
      <c r="L18" s="9" t="s">
        <v>338</v>
      </c>
      <c r="M18" s="11" t="s">
        <v>220</v>
      </c>
      <c r="N18" s="9" t="s">
        <v>339</v>
      </c>
      <c r="O18" s="11" t="s">
        <v>223</v>
      </c>
      <c r="P18" s="9" t="s">
        <v>340</v>
      </c>
      <c r="Q18" s="9" t="s">
        <v>341</v>
      </c>
      <c r="R18" s="12" t="s">
        <v>342</v>
      </c>
      <c r="S18" s="9" t="s">
        <v>343</v>
      </c>
      <c r="T18" s="11" t="s">
        <v>238</v>
      </c>
      <c r="U18" s="11" t="s">
        <v>227</v>
      </c>
      <c r="V18" s="11" t="s">
        <v>228</v>
      </c>
      <c r="W18" s="11" t="s">
        <v>229</v>
      </c>
      <c r="X18" s="13" t="s">
        <v>236</v>
      </c>
      <c r="Y18" s="11" t="s">
        <v>226</v>
      </c>
      <c r="Z18" s="11" t="s">
        <v>23</v>
      </c>
      <c r="AA18" s="11" t="s">
        <v>206</v>
      </c>
      <c r="AB18" s="11" t="s">
        <v>207</v>
      </c>
      <c r="AC18" s="11" t="s">
        <v>207</v>
      </c>
      <c r="AD18" s="11" t="s">
        <v>48</v>
      </c>
      <c r="AE18" s="11" t="s">
        <v>237</v>
      </c>
      <c r="AF18" s="11">
        <v>1</v>
      </c>
      <c r="AG18" s="11" t="s">
        <v>230</v>
      </c>
      <c r="AH18" s="11">
        <v>17</v>
      </c>
      <c r="AI18" s="11" t="s">
        <v>230</v>
      </c>
      <c r="AJ18" s="11">
        <v>11</v>
      </c>
      <c r="AK18" s="11" t="s">
        <v>75</v>
      </c>
      <c r="AL18" s="11">
        <v>36570</v>
      </c>
      <c r="AM18" s="11">
        <v>6602233</v>
      </c>
      <c r="AN18" s="11" t="s">
        <v>231</v>
      </c>
      <c r="AO18" s="21">
        <v>43008</v>
      </c>
      <c r="AP18" s="11" t="s">
        <v>232</v>
      </c>
      <c r="AQ18" s="11">
        <v>2017</v>
      </c>
      <c r="AR18" s="22">
        <v>43123</v>
      </c>
      <c r="AS18" s="9"/>
    </row>
    <row r="19" spans="1:45" ht="102">
      <c r="A19" s="11">
        <v>2017</v>
      </c>
      <c r="B19" s="9" t="s">
        <v>330</v>
      </c>
      <c r="C19" s="9" t="s">
        <v>344</v>
      </c>
      <c r="D19" s="12" t="s">
        <v>332</v>
      </c>
      <c r="E19" s="11" t="s">
        <v>210</v>
      </c>
      <c r="F19" s="9" t="s">
        <v>211</v>
      </c>
      <c r="G19" s="9" t="s">
        <v>345</v>
      </c>
      <c r="H19" s="15" t="s">
        <v>346</v>
      </c>
      <c r="I19" s="9" t="s">
        <v>347</v>
      </c>
      <c r="J19" s="9" t="s">
        <v>348</v>
      </c>
      <c r="K19" s="9" t="s">
        <v>349</v>
      </c>
      <c r="L19" s="9" t="s">
        <v>350</v>
      </c>
      <c r="M19" s="11" t="s">
        <v>220</v>
      </c>
      <c r="N19" s="9" t="s">
        <v>351</v>
      </c>
      <c r="O19" s="11" t="s">
        <v>223</v>
      </c>
      <c r="P19" s="15" t="s">
        <v>352</v>
      </c>
      <c r="Q19" s="11" t="s">
        <v>353</v>
      </c>
      <c r="R19" s="12" t="s">
        <v>342</v>
      </c>
      <c r="S19" s="15" t="s">
        <v>354</v>
      </c>
      <c r="T19" s="11" t="s">
        <v>238</v>
      </c>
      <c r="U19" s="11" t="s">
        <v>227</v>
      </c>
      <c r="V19" s="11" t="s">
        <v>228</v>
      </c>
      <c r="W19" s="11" t="s">
        <v>229</v>
      </c>
      <c r="X19" s="13" t="s">
        <v>236</v>
      </c>
      <c r="Y19" s="11" t="s">
        <v>226</v>
      </c>
      <c r="Z19" s="11" t="s">
        <v>23</v>
      </c>
      <c r="AA19" s="11" t="s">
        <v>206</v>
      </c>
      <c r="AB19" s="11" t="s">
        <v>207</v>
      </c>
      <c r="AC19" s="11" t="s">
        <v>207</v>
      </c>
      <c r="AD19" s="11" t="s">
        <v>48</v>
      </c>
      <c r="AE19" s="11" t="s">
        <v>237</v>
      </c>
      <c r="AF19" s="11">
        <v>1</v>
      </c>
      <c r="AG19" s="11" t="s">
        <v>230</v>
      </c>
      <c r="AH19" s="11">
        <v>17</v>
      </c>
      <c r="AI19" s="11" t="s">
        <v>230</v>
      </c>
      <c r="AJ19" s="11">
        <v>11</v>
      </c>
      <c r="AK19" s="11" t="s">
        <v>75</v>
      </c>
      <c r="AL19" s="11">
        <v>36570</v>
      </c>
      <c r="AM19" s="11">
        <v>6602233</v>
      </c>
      <c r="AN19" s="11" t="s">
        <v>231</v>
      </c>
      <c r="AO19" s="21">
        <v>43008</v>
      </c>
      <c r="AP19" s="11" t="s">
        <v>232</v>
      </c>
      <c r="AQ19" s="11">
        <v>2017</v>
      </c>
      <c r="AR19" s="22">
        <v>43123</v>
      </c>
      <c r="AS19" s="9"/>
    </row>
    <row r="20" spans="1:45" ht="51">
      <c r="A20" s="11">
        <v>2017</v>
      </c>
      <c r="B20" s="9" t="s">
        <v>330</v>
      </c>
      <c r="C20" s="15" t="s">
        <v>355</v>
      </c>
      <c r="D20" s="12" t="s">
        <v>332</v>
      </c>
      <c r="E20" s="11" t="s">
        <v>210</v>
      </c>
      <c r="F20" s="9" t="s">
        <v>211</v>
      </c>
      <c r="G20" s="15" t="s">
        <v>356</v>
      </c>
      <c r="H20" s="15" t="s">
        <v>357</v>
      </c>
      <c r="I20" s="15" t="s">
        <v>358</v>
      </c>
      <c r="J20" s="15" t="s">
        <v>359</v>
      </c>
      <c r="K20" s="15" t="s">
        <v>360</v>
      </c>
      <c r="L20" s="15" t="s">
        <v>361</v>
      </c>
      <c r="M20" s="11" t="s">
        <v>220</v>
      </c>
      <c r="N20" s="15" t="s">
        <v>362</v>
      </c>
      <c r="O20" s="11" t="s">
        <v>223</v>
      </c>
      <c r="P20" s="15" t="s">
        <v>363</v>
      </c>
      <c r="Q20" s="15" t="s">
        <v>364</v>
      </c>
      <c r="R20" s="12" t="s">
        <v>342</v>
      </c>
      <c r="S20" s="15" t="s">
        <v>365</v>
      </c>
      <c r="T20" s="11" t="s">
        <v>238</v>
      </c>
      <c r="U20" s="11" t="s">
        <v>227</v>
      </c>
      <c r="V20" s="11" t="s">
        <v>228</v>
      </c>
      <c r="W20" s="11" t="s">
        <v>229</v>
      </c>
      <c r="X20" s="13" t="s">
        <v>236</v>
      </c>
      <c r="Y20" s="11" t="s">
        <v>226</v>
      </c>
      <c r="Z20" s="11" t="s">
        <v>23</v>
      </c>
      <c r="AA20" s="11" t="s">
        <v>206</v>
      </c>
      <c r="AB20" s="11" t="s">
        <v>207</v>
      </c>
      <c r="AC20" s="11" t="s">
        <v>207</v>
      </c>
      <c r="AD20" s="11" t="s">
        <v>48</v>
      </c>
      <c r="AE20" s="11" t="s">
        <v>237</v>
      </c>
      <c r="AF20" s="11">
        <v>1</v>
      </c>
      <c r="AG20" s="11" t="s">
        <v>230</v>
      </c>
      <c r="AH20" s="11">
        <v>17</v>
      </c>
      <c r="AI20" s="11" t="s">
        <v>230</v>
      </c>
      <c r="AJ20" s="11">
        <v>11</v>
      </c>
      <c r="AK20" s="11" t="s">
        <v>75</v>
      </c>
      <c r="AL20" s="11">
        <v>36570</v>
      </c>
      <c r="AM20" s="11">
        <v>6602233</v>
      </c>
      <c r="AN20" s="11" t="s">
        <v>231</v>
      </c>
      <c r="AO20" s="21">
        <v>43008</v>
      </c>
      <c r="AP20" s="11" t="s">
        <v>232</v>
      </c>
      <c r="AQ20" s="11">
        <v>2017</v>
      </c>
      <c r="AR20" s="22">
        <v>43123</v>
      </c>
      <c r="AS20" s="9"/>
    </row>
    <row r="21" spans="1:45" ht="76.5">
      <c r="A21" s="11">
        <v>2017</v>
      </c>
      <c r="B21" s="9" t="s">
        <v>330</v>
      </c>
      <c r="C21" s="9" t="s">
        <v>366</v>
      </c>
      <c r="D21" s="12" t="s">
        <v>332</v>
      </c>
      <c r="E21" s="11" t="s">
        <v>210</v>
      </c>
      <c r="F21" s="9" t="s">
        <v>211</v>
      </c>
      <c r="G21" s="15" t="s">
        <v>367</v>
      </c>
      <c r="H21" s="15" t="s">
        <v>368</v>
      </c>
      <c r="I21" s="15" t="s">
        <v>369</v>
      </c>
      <c r="J21" s="15" t="s">
        <v>336</v>
      </c>
      <c r="K21" s="15" t="s">
        <v>370</v>
      </c>
      <c r="L21" s="15" t="s">
        <v>361</v>
      </c>
      <c r="M21" s="11" t="s">
        <v>220</v>
      </c>
      <c r="N21" s="15" t="s">
        <v>371</v>
      </c>
      <c r="O21" s="11" t="s">
        <v>223</v>
      </c>
      <c r="P21" s="15" t="s">
        <v>372</v>
      </c>
      <c r="Q21" s="15" t="s">
        <v>373</v>
      </c>
      <c r="R21" s="12" t="s">
        <v>342</v>
      </c>
      <c r="S21" s="15" t="s">
        <v>374</v>
      </c>
      <c r="T21" s="11" t="s">
        <v>238</v>
      </c>
      <c r="U21" s="11" t="s">
        <v>227</v>
      </c>
      <c r="V21" s="11" t="s">
        <v>228</v>
      </c>
      <c r="W21" s="11" t="s">
        <v>229</v>
      </c>
      <c r="X21" s="13" t="s">
        <v>236</v>
      </c>
      <c r="Y21" s="11" t="s">
        <v>226</v>
      </c>
      <c r="Z21" s="11" t="s">
        <v>23</v>
      </c>
      <c r="AA21" s="11" t="s">
        <v>206</v>
      </c>
      <c r="AB21" s="11" t="s">
        <v>207</v>
      </c>
      <c r="AC21" s="11" t="s">
        <v>207</v>
      </c>
      <c r="AD21" s="11" t="s">
        <v>48</v>
      </c>
      <c r="AE21" s="11" t="s">
        <v>237</v>
      </c>
      <c r="AF21" s="11">
        <v>1</v>
      </c>
      <c r="AG21" s="11" t="s">
        <v>230</v>
      </c>
      <c r="AH21" s="11">
        <v>17</v>
      </c>
      <c r="AI21" s="11" t="s">
        <v>230</v>
      </c>
      <c r="AJ21" s="11">
        <v>11</v>
      </c>
      <c r="AK21" s="11" t="s">
        <v>75</v>
      </c>
      <c r="AL21" s="11">
        <v>36570</v>
      </c>
      <c r="AM21" s="11">
        <v>6602233</v>
      </c>
      <c r="AN21" s="11" t="s">
        <v>231</v>
      </c>
      <c r="AO21" s="21">
        <v>43008</v>
      </c>
      <c r="AP21" s="11" t="s">
        <v>232</v>
      </c>
      <c r="AQ21" s="11">
        <v>2017</v>
      </c>
      <c r="AR21" s="22">
        <v>43123</v>
      </c>
      <c r="AS21" s="9"/>
    </row>
    <row r="22" spans="1:45" ht="76.5">
      <c r="A22" s="11">
        <v>2017</v>
      </c>
      <c r="B22" s="9" t="s">
        <v>330</v>
      </c>
      <c r="C22" s="9" t="s">
        <v>375</v>
      </c>
      <c r="D22" s="12" t="s">
        <v>332</v>
      </c>
      <c r="E22" s="11" t="s">
        <v>210</v>
      </c>
      <c r="F22" s="9" t="s">
        <v>211</v>
      </c>
      <c r="G22" s="15" t="s">
        <v>376</v>
      </c>
      <c r="H22" s="15" t="s">
        <v>377</v>
      </c>
      <c r="I22" s="15" t="s">
        <v>378</v>
      </c>
      <c r="J22" s="15" t="s">
        <v>379</v>
      </c>
      <c r="K22" s="15" t="s">
        <v>380</v>
      </c>
      <c r="L22" s="15" t="s">
        <v>350</v>
      </c>
      <c r="M22" s="11" t="s">
        <v>220</v>
      </c>
      <c r="N22" s="15" t="s">
        <v>381</v>
      </c>
      <c r="O22" s="11" t="s">
        <v>223</v>
      </c>
      <c r="P22" s="15" t="s">
        <v>372</v>
      </c>
      <c r="Q22" s="15" t="s">
        <v>382</v>
      </c>
      <c r="R22" s="12" t="s">
        <v>342</v>
      </c>
      <c r="S22" s="15" t="s">
        <v>383</v>
      </c>
      <c r="T22" s="11" t="s">
        <v>238</v>
      </c>
      <c r="U22" s="11" t="s">
        <v>227</v>
      </c>
      <c r="V22" s="11" t="s">
        <v>228</v>
      </c>
      <c r="W22" s="11" t="s">
        <v>229</v>
      </c>
      <c r="X22" s="13" t="s">
        <v>236</v>
      </c>
      <c r="Y22" s="11" t="s">
        <v>226</v>
      </c>
      <c r="Z22" s="11" t="s">
        <v>23</v>
      </c>
      <c r="AA22" s="11" t="s">
        <v>206</v>
      </c>
      <c r="AB22" s="11" t="s">
        <v>207</v>
      </c>
      <c r="AC22" s="11" t="s">
        <v>207</v>
      </c>
      <c r="AD22" s="11" t="s">
        <v>48</v>
      </c>
      <c r="AE22" s="11" t="s">
        <v>237</v>
      </c>
      <c r="AF22" s="11">
        <v>1</v>
      </c>
      <c r="AG22" s="11" t="s">
        <v>230</v>
      </c>
      <c r="AH22" s="11">
        <v>17</v>
      </c>
      <c r="AI22" s="11" t="s">
        <v>230</v>
      </c>
      <c r="AJ22" s="11">
        <v>11</v>
      </c>
      <c r="AK22" s="11" t="s">
        <v>75</v>
      </c>
      <c r="AL22" s="11">
        <v>36570</v>
      </c>
      <c r="AM22" s="11">
        <v>6602233</v>
      </c>
      <c r="AN22" s="11" t="s">
        <v>231</v>
      </c>
      <c r="AO22" s="21">
        <v>43008</v>
      </c>
      <c r="AP22" s="11" t="s">
        <v>232</v>
      </c>
      <c r="AQ22" s="11">
        <v>2017</v>
      </c>
      <c r="AR22" s="22">
        <v>43123</v>
      </c>
      <c r="AS22" s="9"/>
    </row>
    <row r="23" spans="1:45" ht="102">
      <c r="A23" s="23">
        <v>2017</v>
      </c>
      <c r="B23" s="9" t="s">
        <v>330</v>
      </c>
      <c r="C23" s="24" t="s">
        <v>384</v>
      </c>
      <c r="D23" s="25">
        <v>128645</v>
      </c>
      <c r="E23" s="23" t="s">
        <v>385</v>
      </c>
      <c r="F23" s="24"/>
      <c r="G23" s="23" t="s">
        <v>386</v>
      </c>
      <c r="H23" s="24" t="s">
        <v>387</v>
      </c>
      <c r="I23" s="26">
        <v>42736</v>
      </c>
      <c r="J23" s="26">
        <v>43100</v>
      </c>
      <c r="K23" s="23" t="s">
        <v>388</v>
      </c>
      <c r="L23" s="23" t="s">
        <v>389</v>
      </c>
      <c r="M23" s="23" t="s">
        <v>390</v>
      </c>
      <c r="N23" s="23" t="s">
        <v>391</v>
      </c>
      <c r="O23" s="23" t="s">
        <v>392</v>
      </c>
      <c r="P23" s="23" t="s">
        <v>393</v>
      </c>
      <c r="Q23" s="23" t="s">
        <v>394</v>
      </c>
      <c r="R23" s="23"/>
      <c r="S23" s="23" t="s">
        <v>395</v>
      </c>
      <c r="T23" s="23" t="s">
        <v>396</v>
      </c>
      <c r="U23" s="23" t="s">
        <v>397</v>
      </c>
      <c r="V23" s="23" t="s">
        <v>398</v>
      </c>
      <c r="W23" s="23" t="s">
        <v>285</v>
      </c>
      <c r="X23" s="27" t="s">
        <v>286</v>
      </c>
      <c r="Y23" s="23" t="s">
        <v>399</v>
      </c>
      <c r="Z23" s="23" t="s">
        <v>17</v>
      </c>
      <c r="AA23" s="23" t="s">
        <v>400</v>
      </c>
      <c r="AB23" s="23" t="s">
        <v>289</v>
      </c>
      <c r="AC23" s="23" t="s">
        <v>289</v>
      </c>
      <c r="AD23" s="23" t="s">
        <v>401</v>
      </c>
      <c r="AE23" s="23" t="s">
        <v>402</v>
      </c>
      <c r="AF23" s="23">
        <v>110170868</v>
      </c>
      <c r="AG23" s="23" t="s">
        <v>403</v>
      </c>
      <c r="AH23" s="23">
        <v>11</v>
      </c>
      <c r="AI23" s="23" t="s">
        <v>291</v>
      </c>
      <c r="AJ23" s="23">
        <v>17</v>
      </c>
      <c r="AK23" s="23" t="s">
        <v>75</v>
      </c>
      <c r="AL23" s="23">
        <v>36595</v>
      </c>
      <c r="AM23" s="23" t="s">
        <v>404</v>
      </c>
      <c r="AN23" s="23" t="s">
        <v>405</v>
      </c>
      <c r="AO23" s="26">
        <v>43123</v>
      </c>
      <c r="AP23" s="23" t="s">
        <v>406</v>
      </c>
      <c r="AQ23" s="23">
        <v>2017</v>
      </c>
      <c r="AR23" s="26">
        <v>43123</v>
      </c>
      <c r="AS23" s="23"/>
    </row>
    <row r="24" spans="1:45" ht="102">
      <c r="A24" s="23">
        <v>2017</v>
      </c>
      <c r="B24" s="9" t="s">
        <v>330</v>
      </c>
      <c r="C24" s="24" t="s">
        <v>407</v>
      </c>
      <c r="D24" s="25">
        <v>200000</v>
      </c>
      <c r="E24" s="23" t="s">
        <v>385</v>
      </c>
      <c r="F24" s="24"/>
      <c r="G24" s="23" t="s">
        <v>408</v>
      </c>
      <c r="H24" s="24" t="s">
        <v>409</v>
      </c>
      <c r="I24" s="26">
        <v>42736</v>
      </c>
      <c r="J24" s="26">
        <v>43100</v>
      </c>
      <c r="K24" s="23" t="s">
        <v>410</v>
      </c>
      <c r="L24" s="23" t="s">
        <v>411</v>
      </c>
      <c r="M24" s="23" t="s">
        <v>390</v>
      </c>
      <c r="N24" s="23" t="s">
        <v>412</v>
      </c>
      <c r="O24" s="23" t="s">
        <v>413</v>
      </c>
      <c r="P24" s="23" t="s">
        <v>414</v>
      </c>
      <c r="Q24" s="23" t="s">
        <v>394</v>
      </c>
      <c r="R24" s="23"/>
      <c r="S24" s="23" t="s">
        <v>415</v>
      </c>
      <c r="T24" s="23" t="s">
        <v>396</v>
      </c>
      <c r="U24" s="23" t="s">
        <v>397</v>
      </c>
      <c r="V24" s="23" t="s">
        <v>398</v>
      </c>
      <c r="W24" s="23" t="s">
        <v>285</v>
      </c>
      <c r="X24" s="27" t="s">
        <v>286</v>
      </c>
      <c r="Y24" s="23" t="s">
        <v>399</v>
      </c>
      <c r="Z24" s="23" t="s">
        <v>17</v>
      </c>
      <c r="AA24" s="23" t="s">
        <v>400</v>
      </c>
      <c r="AB24" s="23" t="s">
        <v>289</v>
      </c>
      <c r="AC24" s="23" t="s">
        <v>289</v>
      </c>
      <c r="AD24" s="23" t="s">
        <v>41</v>
      </c>
      <c r="AE24" s="23" t="s">
        <v>402</v>
      </c>
      <c r="AF24" s="23">
        <v>110170868</v>
      </c>
      <c r="AG24" s="23" t="s">
        <v>403</v>
      </c>
      <c r="AH24" s="23">
        <v>11</v>
      </c>
      <c r="AI24" s="23" t="s">
        <v>291</v>
      </c>
      <c r="AJ24" s="23">
        <v>17</v>
      </c>
      <c r="AK24" s="23" t="s">
        <v>75</v>
      </c>
      <c r="AL24" s="23">
        <v>36595</v>
      </c>
      <c r="AM24" s="23" t="s">
        <v>404</v>
      </c>
      <c r="AN24" s="23" t="s">
        <v>405</v>
      </c>
      <c r="AO24" s="26">
        <v>43123</v>
      </c>
      <c r="AP24" s="23" t="s">
        <v>406</v>
      </c>
      <c r="AQ24" s="23">
        <v>2017</v>
      </c>
      <c r="AR24" s="26">
        <v>43123</v>
      </c>
      <c r="AS24" s="23"/>
    </row>
    <row r="25" spans="1:45" ht="140.25">
      <c r="A25" s="23">
        <v>2017</v>
      </c>
      <c r="B25" s="9" t="s">
        <v>330</v>
      </c>
      <c r="C25" s="23" t="s">
        <v>416</v>
      </c>
      <c r="D25" s="28">
        <v>250000</v>
      </c>
      <c r="E25" s="23" t="s">
        <v>385</v>
      </c>
      <c r="F25" s="23"/>
      <c r="G25" s="29" t="s">
        <v>386</v>
      </c>
      <c r="H25" s="29" t="s">
        <v>417</v>
      </c>
      <c r="I25" s="26">
        <v>42736</v>
      </c>
      <c r="J25" s="26">
        <v>43100</v>
      </c>
      <c r="K25" s="29" t="s">
        <v>324</v>
      </c>
      <c r="L25" s="29" t="s">
        <v>418</v>
      </c>
      <c r="M25" s="23" t="s">
        <v>390</v>
      </c>
      <c r="N25" s="29" t="s">
        <v>419</v>
      </c>
      <c r="O25" s="29" t="s">
        <v>418</v>
      </c>
      <c r="P25" s="23" t="s">
        <v>420</v>
      </c>
      <c r="Q25" s="23" t="s">
        <v>1</v>
      </c>
      <c r="R25" s="28"/>
      <c r="S25" s="23" t="s">
        <v>421</v>
      </c>
      <c r="T25" s="23" t="s">
        <v>396</v>
      </c>
      <c r="U25" s="23" t="s">
        <v>397</v>
      </c>
      <c r="V25" s="23" t="s">
        <v>398</v>
      </c>
      <c r="W25" s="23" t="s">
        <v>285</v>
      </c>
      <c r="X25" s="27" t="s">
        <v>286</v>
      </c>
      <c r="Y25" s="23" t="s">
        <v>399</v>
      </c>
      <c r="Z25" s="23" t="s">
        <v>17</v>
      </c>
      <c r="AA25" s="23" t="s">
        <v>400</v>
      </c>
      <c r="AB25" s="23" t="s">
        <v>289</v>
      </c>
      <c r="AC25" s="23" t="s">
        <v>289</v>
      </c>
      <c r="AD25" s="23" t="s">
        <v>41</v>
      </c>
      <c r="AE25" s="23" t="s">
        <v>402</v>
      </c>
      <c r="AF25" s="23">
        <v>110170868</v>
      </c>
      <c r="AG25" s="23" t="s">
        <v>403</v>
      </c>
      <c r="AH25" s="23">
        <v>11</v>
      </c>
      <c r="AI25" s="23" t="s">
        <v>291</v>
      </c>
      <c r="AJ25" s="23">
        <v>17</v>
      </c>
      <c r="AK25" s="23" t="s">
        <v>75</v>
      </c>
      <c r="AL25" s="23">
        <v>36595</v>
      </c>
      <c r="AM25" s="23" t="s">
        <v>404</v>
      </c>
      <c r="AN25" s="23" t="s">
        <v>405</v>
      </c>
      <c r="AO25" s="26">
        <v>43123</v>
      </c>
      <c r="AP25" s="23" t="s">
        <v>406</v>
      </c>
      <c r="AQ25" s="23">
        <v>2017</v>
      </c>
      <c r="AR25" s="26">
        <v>43123</v>
      </c>
      <c r="AS25" s="23"/>
    </row>
  </sheetData>
  <sheetProtection/>
  <mergeCells count="1">
    <mergeCell ref="A6:AS6"/>
  </mergeCells>
  <dataValidations count="4">
    <dataValidation type="list" allowBlank="1" showInputMessage="1" showErrorMessage="1" sqref="Z8:Z25">
      <formula1>hidden2</formula1>
    </dataValidation>
    <dataValidation type="list" allowBlank="1" showInputMessage="1" showErrorMessage="1" sqref="AD8:AD22 AD24:AD25">
      <formula1>hidden3</formula1>
    </dataValidation>
    <dataValidation type="list" allowBlank="1" showInputMessage="1" showErrorMessage="1" sqref="AK8:AK25">
      <formula1>hidden4</formula1>
    </dataValidation>
    <dataValidation type="list" allowBlank="1" showInputMessage="1" showErrorMessage="1" sqref="Q12:Q17">
      <formula1>hidden1</formula1>
    </dataValidation>
  </dataValidations>
  <hyperlinks>
    <hyperlink ref="X8" r:id="rId1" display="proteccioncivil@irapuato.gob.mx"/>
    <hyperlink ref="X10" r:id="rId2" display="proteccioncivil@irapuato.gob.mx"/>
    <hyperlink ref="X11" r:id="rId3" display="proteccioncivil@irapuato.gob.mx"/>
    <hyperlink ref="X9" r:id="rId4" display="proteccioncivil@irapuato.gob.mx"/>
    <hyperlink ref="X12" r:id="rId5" display="http://correo.irapuato.gob.mx"/>
    <hyperlink ref="X13:X17" r:id="rId6" display="http://correo.irapuato.gob.mx"/>
    <hyperlink ref="X18" r:id="rId7" display="proteccioncivil@irapuato.gob.mx"/>
    <hyperlink ref="X19" r:id="rId8" display="proteccioncivil@irapuato.gob.mx"/>
    <hyperlink ref="X20" r:id="rId9" display="proteccioncivil@irapuato.gob.mx"/>
    <hyperlink ref="X21" r:id="rId10" display="proteccioncivil@irapuato.gob.mx"/>
    <hyperlink ref="X22" r:id="rId11" display="proteccioncivil@irapuato.gob.mx"/>
    <hyperlink ref="X23" r:id="rId12" display="proximidad.ciudadana@irapuato.gob.mx"/>
    <hyperlink ref="X24" r:id="rId13" display="proximidad.ciudadana@irapuato.gob.mx"/>
    <hyperlink ref="X25" r:id="rId14" display="proximidad.ciudadana@irapuato.gob.mx"/>
  </hyperlinks>
  <printOptions/>
  <pageMargins left="0.75" right="0.75" top="1" bottom="1" header="0.5" footer="0.5"/>
  <pageSetup horizontalDpi="300" verticalDpi="300" orientation="portrait" r:id="rId15"/>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21.57421875" style="0" customWidth="1"/>
  </cols>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26.57421875" style="0" customWidth="1"/>
  </cols>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35.421875" style="0" customWidth="1"/>
  </cols>
  <sheetData>
    <row r="1" ht="12.75">
      <c r="A1" t="s">
        <v>29</v>
      </c>
    </row>
    <row r="2" ht="12.75">
      <c r="A2" t="s">
        <v>30</v>
      </c>
    </row>
    <row r="3" ht="12.75">
      <c r="A3" t="s">
        <v>31</v>
      </c>
    </row>
    <row r="4" ht="12.75">
      <c r="A4" t="s">
        <v>32</v>
      </c>
    </row>
    <row r="5" ht="12.75">
      <c r="A5" t="s">
        <v>21</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20</v>
      </c>
    </row>
    <row r="31" ht="12.75">
      <c r="A31" t="s">
        <v>57</v>
      </c>
    </row>
    <row r="32" ht="12.75">
      <c r="A32" t="s">
        <v>4</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cols>
    <col min="1" max="1" width="31.28125" style="0" customWidth="1"/>
  </cols>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Dolores Cisneros Zamilpa</dc:creator>
  <cp:keywords/>
  <dc:description/>
  <cp:lastModifiedBy>Jesús Solís Zavala</cp:lastModifiedBy>
  <dcterms:created xsi:type="dcterms:W3CDTF">2016-11-23T22:38:58Z</dcterms:created>
  <dcterms:modified xsi:type="dcterms:W3CDTF">2018-02-12T18:26:08Z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